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004\Documents\包括業務\"/>
    </mc:Choice>
  </mc:AlternateContent>
  <xr:revisionPtr revIDLastSave="0" documentId="8_{1DE1FF5A-0CAC-4ECE-BCFC-4F56F90FD87E}" xr6:coauthVersionLast="47" xr6:coauthVersionMax="47" xr10:uidLastSave="{00000000-0000-0000-0000-000000000000}"/>
  <bookViews>
    <workbookView xWindow="-120" yWindow="-120" windowWidth="29040" windowHeight="15840" xr2:uid="{5F585E82-A608-4743-AEFC-8E50BC5A2E45}"/>
  </bookViews>
  <sheets>
    <sheet name="訪問型サービス（R6.6）" sheetId="1" r:id="rId1"/>
  </sheets>
  <definedNames>
    <definedName name="_xlnm.Print_Area" localSheetId="0">'訪問型サービス（R6.6）'!$A$1:$R$56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13" i="1"/>
  <c r="Q7" i="1"/>
  <c r="Q5" i="1"/>
  <c r="Q3" i="1"/>
  <c r="Q4" i="1"/>
  <c r="Q6" i="1"/>
  <c r="Q8" i="1"/>
  <c r="Q9" i="1"/>
  <c r="Q10" i="1"/>
  <c r="Q11" i="1"/>
  <c r="Q12" i="1"/>
  <c r="Q35" i="1"/>
  <c r="Q36" i="1"/>
  <c r="Q37" i="1"/>
  <c r="Q38" i="1"/>
</calcChain>
</file>

<file path=xl/sharedStrings.xml><?xml version="1.0" encoding="utf-8"?>
<sst xmlns="http://schemas.openxmlformats.org/spreadsheetml/2006/main" count="328" uniqueCount="136">
  <si>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</si>
  <si>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</si>
  <si>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</si>
  <si>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サービス内容略称</t>
    <rPh sb="4" eb="8">
      <t>ナイヨウリャクショウ</t>
    </rPh>
    <phoneticPr fontId="1"/>
  </si>
  <si>
    <t>算定項目</t>
    <rPh sb="0" eb="4">
      <t>サンテイコウモク</t>
    </rPh>
    <phoneticPr fontId="1"/>
  </si>
  <si>
    <t>合成</t>
    <rPh sb="0" eb="2">
      <t>ゴウセイ</t>
    </rPh>
    <phoneticPr fontId="1"/>
  </si>
  <si>
    <t>単位数</t>
    <rPh sb="0" eb="3">
      <t>タンイスウ</t>
    </rPh>
    <phoneticPr fontId="1"/>
  </si>
  <si>
    <t>算定</t>
    <rPh sb="0" eb="2">
      <t>サンテイ</t>
    </rPh>
    <phoneticPr fontId="1"/>
  </si>
  <si>
    <t>単位</t>
    <rPh sb="0" eb="2">
      <t>タンイ</t>
    </rPh>
    <phoneticPr fontId="1"/>
  </si>
  <si>
    <t>A2</t>
  </si>
  <si>
    <t>C211</t>
  </si>
  <si>
    <t>C220</t>
  </si>
  <si>
    <t>C212</t>
  </si>
  <si>
    <t>C213</t>
  </si>
  <si>
    <t>C214</t>
  </si>
  <si>
    <t>C215</t>
  </si>
  <si>
    <t>C216</t>
  </si>
  <si>
    <t>C217</t>
  </si>
  <si>
    <t>C218</t>
  </si>
  <si>
    <t>C219</t>
  </si>
  <si>
    <t>訪問型独自サービス１１</t>
    <phoneticPr fontId="1"/>
  </si>
  <si>
    <t xml:space="preserve">訪問型独自サービス１１日割 </t>
    <phoneticPr fontId="1"/>
  </si>
  <si>
    <t xml:space="preserve">訪問型独自サービス１２ </t>
    <phoneticPr fontId="1"/>
  </si>
  <si>
    <t>訪問型独自サービス１２日割</t>
    <phoneticPr fontId="1"/>
  </si>
  <si>
    <t xml:space="preserve">訪問型独自サービス１３ </t>
    <phoneticPr fontId="1"/>
  </si>
  <si>
    <t>訪問型独自サービス１３日割</t>
    <phoneticPr fontId="1"/>
  </si>
  <si>
    <t>訪問型独自サービス２１</t>
    <phoneticPr fontId="1"/>
  </si>
  <si>
    <t>訪問型独自サービス２２</t>
    <phoneticPr fontId="1"/>
  </si>
  <si>
    <t>訪問型独自サービス２３</t>
    <phoneticPr fontId="1"/>
  </si>
  <si>
    <t>訪問型独自短時間サービス</t>
    <phoneticPr fontId="1"/>
  </si>
  <si>
    <t>訪問型独自高齢者虐待防止未実施減算１１</t>
    <phoneticPr fontId="1"/>
  </si>
  <si>
    <t>訪問型独自高齢者虐待防止未実施減算１１日割</t>
    <phoneticPr fontId="1"/>
  </si>
  <si>
    <t>訪問型独自高齢者虐待防止未実施減算１２</t>
    <phoneticPr fontId="1"/>
  </si>
  <si>
    <t>訪問型独自高齢者虐待防止未実施減算１２日割</t>
    <phoneticPr fontId="1"/>
  </si>
  <si>
    <t>訪問型独自高齢者虐待防止未実施減算１３</t>
    <phoneticPr fontId="1"/>
  </si>
  <si>
    <t>訪問型独自高齢者虐待防止未実施減算１３日割</t>
    <phoneticPr fontId="1"/>
  </si>
  <si>
    <t>訪問型独自高齢者虐待防止未実施減算２１</t>
    <phoneticPr fontId="1"/>
  </si>
  <si>
    <t>訪問型独自高齢者虐待防止未実施減算２２</t>
    <phoneticPr fontId="1"/>
  </si>
  <si>
    <t>訪問型独自高齢者虐待防止未実施減算２３</t>
    <phoneticPr fontId="1"/>
  </si>
  <si>
    <t>訪問型独自高齢者虐待防止未実施減算短時間</t>
    <phoneticPr fontId="1"/>
  </si>
  <si>
    <t>訪問型独自サービス同一建物減算１</t>
    <phoneticPr fontId="1"/>
  </si>
  <si>
    <t>訪問型独自サービス同一建物減算２</t>
    <phoneticPr fontId="1"/>
  </si>
  <si>
    <t>訪問型独自サービス同一建物減算３</t>
    <phoneticPr fontId="1"/>
  </si>
  <si>
    <t>訪問型独自サービス特別地域加算</t>
    <phoneticPr fontId="1"/>
  </si>
  <si>
    <t>訪問型独自サービス特別地域加算日割</t>
    <phoneticPr fontId="1"/>
  </si>
  <si>
    <t>訪問型独自サービス特別地域加算回数</t>
    <phoneticPr fontId="1"/>
  </si>
  <si>
    <t>訪問型独自サービス小規模事業所加算</t>
    <phoneticPr fontId="1"/>
  </si>
  <si>
    <t>訪問型独自サービス小規模事業所加算日割</t>
    <phoneticPr fontId="1"/>
  </si>
  <si>
    <t>訪問型独自サービス小規模事業所加算回数</t>
    <phoneticPr fontId="1"/>
  </si>
  <si>
    <t>訪問型独自サービス中山間地域等提供加算</t>
    <phoneticPr fontId="1"/>
  </si>
  <si>
    <t>訪問型独自サービス中山間地域等加算日割</t>
    <phoneticPr fontId="1"/>
  </si>
  <si>
    <t>訪問型独自サービス中山間地域等加算回数</t>
    <phoneticPr fontId="1"/>
  </si>
  <si>
    <t>訪問型独自サービス初回加算</t>
    <phoneticPr fontId="1"/>
  </si>
  <si>
    <t>訪問型独自サービス生活機能向上連携加算Ⅰ</t>
    <phoneticPr fontId="1"/>
  </si>
  <si>
    <t>訪問型独自サービス生活機能向上連携加算Ⅱ</t>
    <phoneticPr fontId="1"/>
  </si>
  <si>
    <t>訪問型独自口腔連携強化加算</t>
    <phoneticPr fontId="1"/>
  </si>
  <si>
    <t>訪問型独自サービス処遇改善加算Ⅰ</t>
    <phoneticPr fontId="1"/>
  </si>
  <si>
    <t>訪問型独自サービス処遇改善加算Ⅱ</t>
    <phoneticPr fontId="1"/>
  </si>
  <si>
    <t>訪問型独自サービス処遇改善加算Ⅲ</t>
    <phoneticPr fontId="1"/>
  </si>
  <si>
    <t>(1)１週に１回程度の場合</t>
  </si>
  <si>
    <t>(1)１週に１回程度の場合</t>
    <phoneticPr fontId="1"/>
  </si>
  <si>
    <t>(2)１週に２回程度の場合</t>
  </si>
  <si>
    <t>(2)１週に２回程度の場合</t>
    <phoneticPr fontId="1"/>
  </si>
  <si>
    <t>(3)１週に２回を超える程度の場合</t>
  </si>
  <si>
    <t>(3)１週に２回を超える程度の場合</t>
    <phoneticPr fontId="1"/>
  </si>
  <si>
    <t>1月につき</t>
  </si>
  <si>
    <t>日割の場合</t>
  </si>
  <si>
    <t>1日につき</t>
  </si>
  <si>
    <t>(2)生活援助が中心である場合</t>
  </si>
  <si>
    <t>(3)短時間の身体介護が中心である場合</t>
  </si>
  <si>
    <t>(1)標準的な内容の指定相当訪問型サービスである場合</t>
  </si>
  <si>
    <t>所定単位数の</t>
  </si>
  <si>
    <t>日割の場合</t>
    <rPh sb="0" eb="2">
      <t>ヒワリ</t>
    </rPh>
    <rPh sb="3" eb="5">
      <t>バアイ</t>
    </rPh>
    <phoneticPr fontId="1"/>
  </si>
  <si>
    <t>ロ　１月当たりの
回数を定める場
合</t>
    <phoneticPr fontId="1"/>
  </si>
  <si>
    <t>(一)所要時間20分以上45分未満の場合</t>
    <phoneticPr fontId="1"/>
  </si>
  <si>
    <t>(二)所要時間45分以上の場合</t>
    <phoneticPr fontId="1"/>
  </si>
  <si>
    <t>高齢者虐待防
止措置未実施
減算</t>
    <phoneticPr fontId="1"/>
  </si>
  <si>
    <t>事業所と同一建物の利
用者等にサービスを行
う場合</t>
    <rPh sb="0" eb="1">
      <t>コト</t>
    </rPh>
    <phoneticPr fontId="1"/>
  </si>
  <si>
    <t>事業所と同一建物の利用者又はこれ以外の同一建物の利用者20人以上にサービスを行う場合</t>
    <rPh sb="0" eb="1">
      <t>コト</t>
    </rPh>
    <phoneticPr fontId="1"/>
  </si>
  <si>
    <t>事業所と同一建物の利用者50人以上にサービスを行う場合</t>
    <phoneticPr fontId="1"/>
  </si>
  <si>
    <t>同一の建物等に居住する利用者の割合が100分の90以上の場合</t>
    <phoneticPr fontId="1"/>
  </si>
  <si>
    <t>％減算</t>
    <rPh sb="1" eb="3">
      <t>ゲンサン</t>
    </rPh>
    <phoneticPr fontId="1"/>
  </si>
  <si>
    <t>特別地域加算</t>
    <rPh sb="0" eb="6">
      <t>トクベツチイキカサン</t>
    </rPh>
    <phoneticPr fontId="1"/>
  </si>
  <si>
    <t>加算</t>
    <rPh sb="0" eb="2">
      <t>カサン</t>
    </rPh>
    <phoneticPr fontId="1"/>
  </si>
  <si>
    <t>中山間地域等における小規模事業所加算</t>
    <phoneticPr fontId="1"/>
  </si>
  <si>
    <t>％加算</t>
    <rPh sb="1" eb="3">
      <t>カサン</t>
    </rPh>
    <phoneticPr fontId="1"/>
  </si>
  <si>
    <t>中山間地域等に居住する者へのサービス提供加算</t>
    <phoneticPr fontId="1"/>
  </si>
  <si>
    <t>ハ 初回加算</t>
    <phoneticPr fontId="1"/>
  </si>
  <si>
    <t>ニ 生活機能向上連携加算</t>
    <phoneticPr fontId="1"/>
  </si>
  <si>
    <t>(1) 生活機能向上連携加算（Ⅰ）</t>
    <phoneticPr fontId="1"/>
  </si>
  <si>
    <t>ホ 口腔連携強化加算</t>
    <phoneticPr fontId="1"/>
  </si>
  <si>
    <t>(2) 生活機能向上連携加算（Ⅱ）</t>
    <phoneticPr fontId="1"/>
  </si>
  <si>
    <t>減算</t>
    <rPh sb="0" eb="2">
      <t>ゲンサン</t>
    </rPh>
    <phoneticPr fontId="1"/>
  </si>
  <si>
    <t>1回につき</t>
    <rPh sb="1" eb="2">
      <t>カイ</t>
    </rPh>
    <phoneticPr fontId="1"/>
  </si>
  <si>
    <t>月1回程度</t>
    <rPh sb="0" eb="1">
      <t>ツキ</t>
    </rPh>
    <rPh sb="2" eb="5">
      <t>カイテイド</t>
    </rPh>
    <phoneticPr fontId="1"/>
  </si>
  <si>
    <t>イ　１週当たりの標準的な回数を
定める場合</t>
    <phoneticPr fontId="1"/>
  </si>
  <si>
    <t>イ　１週当たりの標準的な回数を定める場合</t>
    <phoneticPr fontId="1"/>
  </si>
  <si>
    <t>ロ　１月当たりの回数を定める場合</t>
    <phoneticPr fontId="1"/>
  </si>
  <si>
    <t>1月につき</t>
    <phoneticPr fontId="1"/>
  </si>
  <si>
    <t>(1)標準的な内容の指定相当訪問型サービスである場合</t>
    <phoneticPr fontId="1"/>
  </si>
  <si>
    <t xml:space="preserve">訪問型独自サービス処遇改善加算Ⅳ </t>
    <phoneticPr fontId="1"/>
  </si>
  <si>
    <t>訪問型独自サービス処遇改善加算Ⅴ１</t>
    <phoneticPr fontId="1"/>
  </si>
  <si>
    <t>訪問型独自サービス処遇改善加算Ⅴ２</t>
    <phoneticPr fontId="1"/>
  </si>
  <si>
    <t>訪問型独自サービス処遇改善加算Ⅴ３</t>
    <phoneticPr fontId="1"/>
  </si>
  <si>
    <t>訪問型独自サービス処遇改善加算Ⅴ４</t>
    <phoneticPr fontId="1"/>
  </si>
  <si>
    <t>訪問型独自サービス処遇改善加算Ⅴ５</t>
    <phoneticPr fontId="1"/>
  </si>
  <si>
    <t>訪問型独自サービス処遇改善加算Ⅴ６</t>
    <phoneticPr fontId="1"/>
  </si>
  <si>
    <t>訪問型独自サービス処遇改善加算Ⅴ７</t>
    <phoneticPr fontId="1"/>
  </si>
  <si>
    <t>訪問型独自サービス処遇改善加算Ⅴ８</t>
    <phoneticPr fontId="1"/>
  </si>
  <si>
    <t>訪問型独自サービス処遇改善加算Ⅴ９</t>
    <phoneticPr fontId="1"/>
  </si>
  <si>
    <t>訪問型独自サービス処遇改善加算Ⅴ１０</t>
    <phoneticPr fontId="1"/>
  </si>
  <si>
    <t>訪問型独自サービス処遇改善加算Ⅴ１１</t>
    <phoneticPr fontId="1"/>
  </si>
  <si>
    <t>訪問型独自サービス処遇改善加算Ⅴ１２</t>
    <phoneticPr fontId="1"/>
  </si>
  <si>
    <t>訪問型独自サービス処遇改善加算Ⅴ１３</t>
    <phoneticPr fontId="1"/>
  </si>
  <si>
    <t>訪問型独自サービス処遇改善加算Ⅴ１４</t>
    <phoneticPr fontId="1"/>
  </si>
  <si>
    <t>ヘ 介護職員等処遇改善加算</t>
    <phoneticPr fontId="1"/>
  </si>
  <si>
    <t>(1)介護職員等処遇改善加算（Ⅰ）</t>
    <phoneticPr fontId="1"/>
  </si>
  <si>
    <t>(2)介護職員等処遇改善加算（Ⅱ）</t>
    <phoneticPr fontId="1"/>
  </si>
  <si>
    <t>(3)介護職員等処遇改善加算（Ⅲ）</t>
    <phoneticPr fontId="1"/>
  </si>
  <si>
    <t>(4)介護職員等処遇改善加算（Ⅳ）</t>
    <phoneticPr fontId="1"/>
  </si>
  <si>
    <t>(5)介護職員等処遇改善加算（Ⅴ）</t>
    <phoneticPr fontId="1"/>
  </si>
  <si>
    <t>（二）介護職員等処遇改善加算（Ⅴ）（２）</t>
    <phoneticPr fontId="1"/>
  </si>
  <si>
    <t>（一）介護職員等処遇改善加算（Ⅴ）（１）</t>
    <phoneticPr fontId="1"/>
  </si>
  <si>
    <r>
      <t>（</t>
    </r>
    <r>
      <rPr>
        <sz val="6"/>
        <color theme="1"/>
        <rFont val="游ゴシック"/>
        <family val="3"/>
        <charset val="128"/>
      </rPr>
      <t>三</t>
    </r>
    <r>
      <rPr>
        <sz val="6"/>
        <color theme="1"/>
        <rFont val="游ゴシック"/>
        <family val="3"/>
        <charset val="128"/>
        <scheme val="minor"/>
      </rPr>
      <t>）介護職員等処遇改善加算（Ⅴ）（３）</t>
    </r>
    <rPh sb="1" eb="2">
      <t>3</t>
    </rPh>
    <phoneticPr fontId="1"/>
  </si>
  <si>
    <t>（四）介護職員等処遇改善加算（Ⅴ）（４）</t>
    <rPh sb="1" eb="2">
      <t>4</t>
    </rPh>
    <phoneticPr fontId="1"/>
  </si>
  <si>
    <t>（五）介護職員等処遇改善加算（Ⅴ）（５）</t>
    <rPh sb="1" eb="2">
      <t>5</t>
    </rPh>
    <phoneticPr fontId="1"/>
  </si>
  <si>
    <t>（六）介護職員等処遇改善加算（Ⅴ）（６）</t>
    <rPh sb="1" eb="2">
      <t>6</t>
    </rPh>
    <phoneticPr fontId="1"/>
  </si>
  <si>
    <t>（七）介護職員等処遇改善加算（Ⅴ）（７）</t>
    <rPh sb="1" eb="2">
      <t>7</t>
    </rPh>
    <phoneticPr fontId="1"/>
  </si>
  <si>
    <t>（八）介護職員等処遇改善加算（Ⅴ）（８）</t>
    <rPh sb="1" eb="2">
      <t>8</t>
    </rPh>
    <phoneticPr fontId="1"/>
  </si>
  <si>
    <t>（九）介護職員等処遇改善加算（Ⅴ）（９）</t>
    <rPh sb="1" eb="2">
      <t>9</t>
    </rPh>
    <phoneticPr fontId="1"/>
  </si>
  <si>
    <t>（十）介護職員等処遇改善加算（Ⅴ）（１０）</t>
    <rPh sb="1" eb="2">
      <t>10</t>
    </rPh>
    <phoneticPr fontId="1"/>
  </si>
  <si>
    <t>（十一）介護職員等処遇改善加算（Ⅴ）（１１）</t>
    <rPh sb="1" eb="2">
      <t>10</t>
    </rPh>
    <rPh sb="2" eb="3">
      <t>1</t>
    </rPh>
    <phoneticPr fontId="1"/>
  </si>
  <si>
    <t>（十二）介護職員等処遇改善加算（Ⅴ）（１２）</t>
    <rPh sb="1" eb="2">
      <t>10</t>
    </rPh>
    <rPh sb="2" eb="3">
      <t>2</t>
    </rPh>
    <phoneticPr fontId="1"/>
  </si>
  <si>
    <t>（十三）介護職員等処遇改善加算（Ⅴ）（１３）</t>
    <rPh sb="1" eb="2">
      <t>10</t>
    </rPh>
    <rPh sb="2" eb="3">
      <t>3</t>
    </rPh>
    <phoneticPr fontId="1"/>
  </si>
  <si>
    <t>（十四）介護職員等処遇改善加算（Ⅴ）（１４）</t>
    <rPh sb="1" eb="2">
      <t>10</t>
    </rPh>
    <rPh sb="2" eb="3">
      <t>4</t>
    </rPh>
    <phoneticPr fontId="1"/>
  </si>
  <si>
    <t>/1000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</si>
</sst>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10" xfId="0" applyFont="1" applyBorder="1">
      <alignment vertical="center"/>
    </xf>
    <xf numFmtId="3" fontId="7" fillId="0" borderId="11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6" xfId="0" applyFont="1" applyBorder="1" applyAlignment="1">
      <alignment horizontal="right" vertical="center" shrinkToFit="1"/>
    </xf>
    <xf numFmtId="3" fontId="7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7" fillId="0" borderId="1" xfId="0" applyFont="1" applyBorder="1" applyAlignment="1">
      <alignment horizontal="center" vertical="top" shrinkToFit="1"/>
    </xf>
    <xf numFmtId="0" fontId="8" fillId="0" borderId="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5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D553-FCB7-4B30-B1B9-AC13A34FFF8B}">
  <dimension ref="A1:R56"/>
  <sheetViews>
    <sheetView tabSelected="1" zoomScale="145" zoomScaleNormal="145" zoomScaleSheetLayoutView="100" workbookViewId="0">
      <selection activeCell="F43" sqref="F43:H56"/>
    </sheetView>
  </sheetViews>
  <sheetFormatPr defaultRowHeight="18.75" x14ac:dyDescent="0.4"/>
  <cols>
    <col min="1" max="2" width="4.5" style="2" customWidth="1"/>
    <col min="3" max="3" width="26.25" style="2" customWidth="1"/>
    <col min="4" max="4" width="8.875" customWidth="1"/>
    <col min="5" max="6" width="9.625" customWidth="1"/>
    <col min="7" max="7" width="4.25" customWidth="1"/>
    <col min="8" max="10" width="7.625" customWidth="1"/>
    <col min="11" max="12" width="4.125" customWidth="1"/>
    <col min="13" max="13" width="6.875" style="2" customWidth="1"/>
    <col min="14" max="14" width="4.375" style="24" bestFit="1" customWidth="1"/>
    <col min="15" max="15" width="5.375" style="8" customWidth="1"/>
    <col min="16" max="16" width="4.25" bestFit="1" customWidth="1"/>
    <col min="17" max="18" width="5.875" customWidth="1"/>
  </cols>
  <sheetData>
    <row r="1" spans="1:18" ht="9" customHeight="1" x14ac:dyDescent="0.4">
      <c r="A1" s="43" t="s">
        <v>0</v>
      </c>
      <c r="B1" s="43"/>
      <c r="C1" s="43" t="s">
        <v>3</v>
      </c>
      <c r="D1" s="44" t="s">
        <v>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25" t="s">
        <v>5</v>
      </c>
      <c r="R1" s="25" t="s">
        <v>7</v>
      </c>
    </row>
    <row r="2" spans="1:18" ht="9" customHeight="1" x14ac:dyDescent="0.4">
      <c r="A2" s="9" t="s">
        <v>1</v>
      </c>
      <c r="B2" s="9" t="s">
        <v>2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6" t="s">
        <v>6</v>
      </c>
      <c r="R2" s="26" t="s">
        <v>8</v>
      </c>
    </row>
    <row r="3" spans="1:18" ht="8.85" customHeight="1" x14ac:dyDescent="0.4">
      <c r="A3" s="4" t="s">
        <v>9</v>
      </c>
      <c r="B3" s="4">
        <v>1111</v>
      </c>
      <c r="C3" s="7" t="s">
        <v>20</v>
      </c>
      <c r="D3" s="45" t="s">
        <v>95</v>
      </c>
      <c r="E3" s="63" t="s">
        <v>60</v>
      </c>
      <c r="F3" s="63"/>
      <c r="G3" s="63"/>
      <c r="H3" s="64"/>
      <c r="I3" s="65"/>
      <c r="J3" s="65"/>
      <c r="K3" s="65"/>
      <c r="L3" s="65"/>
      <c r="M3" s="65"/>
      <c r="N3" s="65"/>
      <c r="O3" s="65"/>
      <c r="P3" s="66"/>
      <c r="Q3" s="21">
        <f>F4</f>
        <v>1176</v>
      </c>
      <c r="R3" s="22" t="s">
        <v>65</v>
      </c>
    </row>
    <row r="4" spans="1:18" ht="8.85" customHeight="1" x14ac:dyDescent="0.4">
      <c r="A4" s="4" t="s">
        <v>9</v>
      </c>
      <c r="B4" s="4">
        <v>2111</v>
      </c>
      <c r="C4" s="7" t="s">
        <v>21</v>
      </c>
      <c r="D4" s="50"/>
      <c r="E4" s="11"/>
      <c r="F4" s="12">
        <v>1176</v>
      </c>
      <c r="G4" s="13" t="s">
        <v>8</v>
      </c>
      <c r="H4" s="14" t="s">
        <v>72</v>
      </c>
      <c r="I4" s="15"/>
      <c r="J4" s="15"/>
      <c r="K4" s="15"/>
      <c r="L4" s="15"/>
      <c r="M4" s="16"/>
      <c r="N4" s="15">
        <v>39</v>
      </c>
      <c r="O4" s="17" t="s">
        <v>8</v>
      </c>
      <c r="P4" s="18"/>
      <c r="Q4" s="19">
        <f t="shared" ref="Q4:Q38" si="0">N4</f>
        <v>39</v>
      </c>
      <c r="R4" s="22" t="s">
        <v>67</v>
      </c>
    </row>
    <row r="5" spans="1:18" ht="8.85" customHeight="1" x14ac:dyDescent="0.4">
      <c r="A5" s="4" t="s">
        <v>9</v>
      </c>
      <c r="B5" s="4">
        <v>1211</v>
      </c>
      <c r="C5" s="7" t="s">
        <v>22</v>
      </c>
      <c r="D5" s="50"/>
      <c r="E5" s="63" t="s">
        <v>62</v>
      </c>
      <c r="F5" s="63"/>
      <c r="G5" s="63"/>
      <c r="H5" s="64"/>
      <c r="I5" s="65"/>
      <c r="J5" s="65"/>
      <c r="K5" s="65"/>
      <c r="L5" s="65"/>
      <c r="M5" s="65"/>
      <c r="N5" s="65"/>
      <c r="O5" s="65"/>
      <c r="P5" s="66"/>
      <c r="Q5" s="21">
        <f>F6</f>
        <v>2349</v>
      </c>
      <c r="R5" s="22" t="s">
        <v>65</v>
      </c>
    </row>
    <row r="6" spans="1:18" ht="8.85" customHeight="1" x14ac:dyDescent="0.4">
      <c r="A6" s="4" t="s">
        <v>9</v>
      </c>
      <c r="B6" s="4">
        <v>2211</v>
      </c>
      <c r="C6" s="7" t="s">
        <v>23</v>
      </c>
      <c r="D6" s="50"/>
      <c r="E6" s="11"/>
      <c r="F6" s="12">
        <v>2349</v>
      </c>
      <c r="G6" s="13" t="s">
        <v>8</v>
      </c>
      <c r="H6" s="14" t="s">
        <v>72</v>
      </c>
      <c r="I6" s="15"/>
      <c r="J6" s="15"/>
      <c r="K6" s="15"/>
      <c r="L6" s="15"/>
      <c r="M6" s="16"/>
      <c r="N6" s="15">
        <v>77</v>
      </c>
      <c r="O6" s="17" t="s">
        <v>8</v>
      </c>
      <c r="P6" s="18"/>
      <c r="Q6" s="19">
        <f t="shared" si="0"/>
        <v>77</v>
      </c>
      <c r="R6" s="22" t="s">
        <v>67</v>
      </c>
    </row>
    <row r="7" spans="1:18" ht="8.85" customHeight="1" x14ac:dyDescent="0.4">
      <c r="A7" s="4" t="s">
        <v>9</v>
      </c>
      <c r="B7" s="4">
        <v>1321</v>
      </c>
      <c r="C7" s="7" t="s">
        <v>24</v>
      </c>
      <c r="D7" s="50"/>
      <c r="E7" s="63" t="s">
        <v>64</v>
      </c>
      <c r="F7" s="63"/>
      <c r="G7" s="63"/>
      <c r="H7" s="64"/>
      <c r="I7" s="65"/>
      <c r="J7" s="65"/>
      <c r="K7" s="65"/>
      <c r="L7" s="65"/>
      <c r="M7" s="65"/>
      <c r="N7" s="65"/>
      <c r="O7" s="65"/>
      <c r="P7" s="66"/>
      <c r="Q7" s="21">
        <f>F8</f>
        <v>3727</v>
      </c>
      <c r="R7" s="22" t="s">
        <v>65</v>
      </c>
    </row>
    <row r="8" spans="1:18" ht="8.85" customHeight="1" x14ac:dyDescent="0.4">
      <c r="A8" s="4" t="s">
        <v>9</v>
      </c>
      <c r="B8" s="4">
        <v>2321</v>
      </c>
      <c r="C8" s="7" t="s">
        <v>25</v>
      </c>
      <c r="D8" s="50"/>
      <c r="E8" s="11"/>
      <c r="F8" s="12">
        <v>3727</v>
      </c>
      <c r="G8" s="13" t="s">
        <v>8</v>
      </c>
      <c r="H8" s="14" t="s">
        <v>72</v>
      </c>
      <c r="I8" s="15"/>
      <c r="J8" s="15"/>
      <c r="K8" s="15"/>
      <c r="L8" s="15"/>
      <c r="M8" s="16"/>
      <c r="N8" s="15">
        <v>123</v>
      </c>
      <c r="O8" s="17" t="s">
        <v>8</v>
      </c>
      <c r="P8" s="18"/>
      <c r="Q8" s="19">
        <f t="shared" si="0"/>
        <v>123</v>
      </c>
      <c r="R8" s="22" t="s">
        <v>67</v>
      </c>
    </row>
    <row r="9" spans="1:18" ht="8.85" customHeight="1" x14ac:dyDescent="0.4">
      <c r="A9" s="4" t="s">
        <v>9</v>
      </c>
      <c r="B9" s="4">
        <v>2411</v>
      </c>
      <c r="C9" s="7" t="s">
        <v>26</v>
      </c>
      <c r="D9" s="45" t="s">
        <v>73</v>
      </c>
      <c r="E9" s="48" t="s">
        <v>99</v>
      </c>
      <c r="F9" s="49"/>
      <c r="G9" s="49"/>
      <c r="H9" s="49"/>
      <c r="I9" s="49"/>
      <c r="J9" s="49"/>
      <c r="K9" s="49"/>
      <c r="L9" s="49"/>
      <c r="M9" s="49"/>
      <c r="N9" s="15">
        <v>287</v>
      </c>
      <c r="O9" s="17" t="s">
        <v>8</v>
      </c>
      <c r="P9" s="18"/>
      <c r="Q9" s="19">
        <f t="shared" si="0"/>
        <v>287</v>
      </c>
      <c r="R9" s="67" t="s">
        <v>93</v>
      </c>
    </row>
    <row r="10" spans="1:18" ht="8.85" customHeight="1" x14ac:dyDescent="0.4">
      <c r="A10" s="4" t="s">
        <v>9</v>
      </c>
      <c r="B10" s="4">
        <v>2511</v>
      </c>
      <c r="C10" s="7" t="s">
        <v>27</v>
      </c>
      <c r="D10" s="45"/>
      <c r="E10" s="52" t="s">
        <v>68</v>
      </c>
      <c r="F10" s="53"/>
      <c r="G10" s="54"/>
      <c r="H10" s="48" t="s">
        <v>74</v>
      </c>
      <c r="I10" s="49"/>
      <c r="J10" s="49"/>
      <c r="K10" s="49"/>
      <c r="L10" s="49"/>
      <c r="M10" s="49"/>
      <c r="N10" s="15">
        <v>179</v>
      </c>
      <c r="O10" s="17" t="s">
        <v>8</v>
      </c>
      <c r="P10" s="18"/>
      <c r="Q10" s="19">
        <f t="shared" si="0"/>
        <v>179</v>
      </c>
      <c r="R10" s="68"/>
    </row>
    <row r="11" spans="1:18" ht="8.85" customHeight="1" x14ac:dyDescent="0.4">
      <c r="A11" s="4" t="s">
        <v>9</v>
      </c>
      <c r="B11" s="4">
        <v>2621</v>
      </c>
      <c r="C11" s="7" t="s">
        <v>28</v>
      </c>
      <c r="D11" s="45"/>
      <c r="E11" s="55"/>
      <c r="F11" s="56"/>
      <c r="G11" s="57"/>
      <c r="H11" s="48" t="s">
        <v>75</v>
      </c>
      <c r="I11" s="49"/>
      <c r="J11" s="49"/>
      <c r="K11" s="49"/>
      <c r="L11" s="49"/>
      <c r="M11" s="49"/>
      <c r="N11" s="15">
        <v>220</v>
      </c>
      <c r="O11" s="17" t="s">
        <v>8</v>
      </c>
      <c r="P11" s="18"/>
      <c r="Q11" s="19">
        <f t="shared" si="0"/>
        <v>220</v>
      </c>
      <c r="R11" s="68"/>
    </row>
    <row r="12" spans="1:18" ht="8.85" customHeight="1" x14ac:dyDescent="0.4">
      <c r="A12" s="4" t="s">
        <v>9</v>
      </c>
      <c r="B12" s="4">
        <v>1411</v>
      </c>
      <c r="C12" s="7" t="s">
        <v>29</v>
      </c>
      <c r="D12" s="45"/>
      <c r="E12" s="48" t="s">
        <v>69</v>
      </c>
      <c r="F12" s="49"/>
      <c r="G12" s="49"/>
      <c r="H12" s="49"/>
      <c r="I12" s="49"/>
      <c r="J12" s="49"/>
      <c r="K12" s="49"/>
      <c r="L12" s="49"/>
      <c r="M12" s="49"/>
      <c r="N12" s="15">
        <v>163</v>
      </c>
      <c r="O12" s="17" t="s">
        <v>8</v>
      </c>
      <c r="P12" s="18"/>
      <c r="Q12" s="19">
        <f t="shared" si="0"/>
        <v>163</v>
      </c>
      <c r="R12" s="69"/>
    </row>
    <row r="13" spans="1:18" ht="8.85" customHeight="1" x14ac:dyDescent="0.4">
      <c r="A13" s="4" t="s">
        <v>9</v>
      </c>
      <c r="B13" s="4" t="s">
        <v>10</v>
      </c>
      <c r="C13" s="7" t="s">
        <v>30</v>
      </c>
      <c r="D13" s="51" t="s">
        <v>76</v>
      </c>
      <c r="E13" s="51"/>
      <c r="F13" s="45" t="s">
        <v>96</v>
      </c>
      <c r="G13" s="37" t="s">
        <v>59</v>
      </c>
      <c r="H13" s="38"/>
      <c r="I13" s="39"/>
      <c r="J13" s="14"/>
      <c r="K13" s="15"/>
      <c r="L13" s="15"/>
      <c r="M13" s="16"/>
      <c r="N13" s="15">
        <v>12</v>
      </c>
      <c r="O13" s="17" t="s">
        <v>8</v>
      </c>
      <c r="P13" s="18" t="s">
        <v>92</v>
      </c>
      <c r="Q13" s="19">
        <f>-(N13)</f>
        <v>-12</v>
      </c>
      <c r="R13" s="22" t="s">
        <v>65</v>
      </c>
    </row>
    <row r="14" spans="1:18" ht="8.85" customHeight="1" x14ac:dyDescent="0.4">
      <c r="A14" s="4" t="s">
        <v>9</v>
      </c>
      <c r="B14" s="4" t="s">
        <v>11</v>
      </c>
      <c r="C14" s="7" t="s">
        <v>31</v>
      </c>
      <c r="D14" s="51"/>
      <c r="E14" s="51"/>
      <c r="F14" s="45"/>
      <c r="G14" s="40"/>
      <c r="H14" s="41"/>
      <c r="I14" s="42"/>
      <c r="J14" s="14" t="s">
        <v>66</v>
      </c>
      <c r="K14" s="15"/>
      <c r="L14" s="15"/>
      <c r="M14" s="16"/>
      <c r="N14" s="15">
        <v>1</v>
      </c>
      <c r="O14" s="17" t="s">
        <v>8</v>
      </c>
      <c r="P14" s="18" t="s">
        <v>92</v>
      </c>
      <c r="Q14" s="19">
        <f t="shared" ref="Q14:Q22" si="1">-(N14)</f>
        <v>-1</v>
      </c>
      <c r="R14" s="22" t="s">
        <v>67</v>
      </c>
    </row>
    <row r="15" spans="1:18" ht="8.85" customHeight="1" x14ac:dyDescent="0.4">
      <c r="A15" s="4" t="s">
        <v>9</v>
      </c>
      <c r="B15" s="4" t="s">
        <v>12</v>
      </c>
      <c r="C15" s="7" t="s">
        <v>32</v>
      </c>
      <c r="D15" s="51"/>
      <c r="E15" s="51"/>
      <c r="F15" s="45"/>
      <c r="G15" s="37" t="s">
        <v>61</v>
      </c>
      <c r="H15" s="38"/>
      <c r="I15" s="39"/>
      <c r="J15" s="14"/>
      <c r="K15" s="15"/>
      <c r="L15" s="15"/>
      <c r="M15" s="16"/>
      <c r="N15" s="15">
        <v>23</v>
      </c>
      <c r="O15" s="17" t="s">
        <v>8</v>
      </c>
      <c r="P15" s="18" t="s">
        <v>92</v>
      </c>
      <c r="Q15" s="19">
        <f t="shared" si="1"/>
        <v>-23</v>
      </c>
      <c r="R15" s="22" t="s">
        <v>65</v>
      </c>
    </row>
    <row r="16" spans="1:18" ht="8.85" customHeight="1" x14ac:dyDescent="0.4">
      <c r="A16" s="4" t="s">
        <v>9</v>
      </c>
      <c r="B16" s="4" t="s">
        <v>13</v>
      </c>
      <c r="C16" s="7" t="s">
        <v>33</v>
      </c>
      <c r="D16" s="51"/>
      <c r="E16" s="51"/>
      <c r="F16" s="45"/>
      <c r="G16" s="40"/>
      <c r="H16" s="41"/>
      <c r="I16" s="42"/>
      <c r="J16" s="14" t="s">
        <v>66</v>
      </c>
      <c r="K16" s="15"/>
      <c r="L16" s="15"/>
      <c r="M16" s="16"/>
      <c r="N16" s="15">
        <v>1</v>
      </c>
      <c r="O16" s="17" t="s">
        <v>8</v>
      </c>
      <c r="P16" s="18" t="s">
        <v>92</v>
      </c>
      <c r="Q16" s="19">
        <f t="shared" si="1"/>
        <v>-1</v>
      </c>
      <c r="R16" s="22" t="s">
        <v>67</v>
      </c>
    </row>
    <row r="17" spans="1:18" ht="8.85" customHeight="1" x14ac:dyDescent="0.4">
      <c r="A17" s="4" t="s">
        <v>9</v>
      </c>
      <c r="B17" s="4" t="s">
        <v>14</v>
      </c>
      <c r="C17" s="7" t="s">
        <v>34</v>
      </c>
      <c r="D17" s="51"/>
      <c r="E17" s="51"/>
      <c r="F17" s="45"/>
      <c r="G17" s="37" t="s">
        <v>63</v>
      </c>
      <c r="H17" s="38"/>
      <c r="I17" s="39"/>
      <c r="J17" s="14"/>
      <c r="K17" s="15"/>
      <c r="L17" s="15"/>
      <c r="M17" s="16"/>
      <c r="N17" s="15">
        <v>37</v>
      </c>
      <c r="O17" s="17" t="s">
        <v>8</v>
      </c>
      <c r="P17" s="18" t="s">
        <v>92</v>
      </c>
      <c r="Q17" s="19">
        <f t="shared" si="1"/>
        <v>-37</v>
      </c>
      <c r="R17" s="22" t="s">
        <v>65</v>
      </c>
    </row>
    <row r="18" spans="1:18" ht="8.85" customHeight="1" x14ac:dyDescent="0.4">
      <c r="A18" s="4" t="s">
        <v>9</v>
      </c>
      <c r="B18" s="4" t="s">
        <v>15</v>
      </c>
      <c r="C18" s="7" t="s">
        <v>35</v>
      </c>
      <c r="D18" s="51"/>
      <c r="E18" s="51"/>
      <c r="F18" s="45"/>
      <c r="G18" s="40"/>
      <c r="H18" s="41"/>
      <c r="I18" s="42"/>
      <c r="J18" s="14" t="s">
        <v>66</v>
      </c>
      <c r="K18" s="15"/>
      <c r="L18" s="15"/>
      <c r="M18" s="16"/>
      <c r="N18" s="15">
        <v>1</v>
      </c>
      <c r="O18" s="17" t="s">
        <v>8</v>
      </c>
      <c r="P18" s="18" t="s">
        <v>92</v>
      </c>
      <c r="Q18" s="19">
        <f t="shared" si="1"/>
        <v>-1</v>
      </c>
      <c r="R18" s="22" t="s">
        <v>67</v>
      </c>
    </row>
    <row r="19" spans="1:18" ht="8.85" customHeight="1" x14ac:dyDescent="0.4">
      <c r="A19" s="4" t="s">
        <v>9</v>
      </c>
      <c r="B19" s="4" t="s">
        <v>16</v>
      </c>
      <c r="C19" s="7" t="s">
        <v>36</v>
      </c>
      <c r="D19" s="51"/>
      <c r="E19" s="51"/>
      <c r="F19" s="45" t="s">
        <v>97</v>
      </c>
      <c r="G19" s="19" t="s">
        <v>70</v>
      </c>
      <c r="H19" s="19"/>
      <c r="I19" s="19"/>
      <c r="J19" s="14"/>
      <c r="K19" s="15"/>
      <c r="L19" s="15"/>
      <c r="M19" s="16"/>
      <c r="N19" s="15">
        <v>3</v>
      </c>
      <c r="O19" s="17" t="s">
        <v>8</v>
      </c>
      <c r="P19" s="18" t="s">
        <v>92</v>
      </c>
      <c r="Q19" s="19">
        <f t="shared" si="1"/>
        <v>-3</v>
      </c>
      <c r="R19" s="67" t="s">
        <v>93</v>
      </c>
    </row>
    <row r="20" spans="1:18" ht="8.85" customHeight="1" x14ac:dyDescent="0.4">
      <c r="A20" s="4" t="s">
        <v>9</v>
      </c>
      <c r="B20" s="4" t="s">
        <v>17</v>
      </c>
      <c r="C20" s="7" t="s">
        <v>37</v>
      </c>
      <c r="D20" s="51"/>
      <c r="E20" s="51"/>
      <c r="F20" s="45"/>
      <c r="G20" s="58" t="s">
        <v>68</v>
      </c>
      <c r="H20" s="53"/>
      <c r="I20" s="54"/>
      <c r="J20" s="46" t="s">
        <v>74</v>
      </c>
      <c r="K20" s="47"/>
      <c r="L20" s="47"/>
      <c r="M20" s="47"/>
      <c r="N20" s="15">
        <v>2</v>
      </c>
      <c r="O20" s="17" t="s">
        <v>8</v>
      </c>
      <c r="P20" s="18" t="s">
        <v>92</v>
      </c>
      <c r="Q20" s="19">
        <f t="shared" si="1"/>
        <v>-2</v>
      </c>
      <c r="R20" s="68"/>
    </row>
    <row r="21" spans="1:18" ht="8.85" customHeight="1" x14ac:dyDescent="0.4">
      <c r="A21" s="4" t="s">
        <v>9</v>
      </c>
      <c r="B21" s="4" t="s">
        <v>18</v>
      </c>
      <c r="C21" s="7" t="s">
        <v>38</v>
      </c>
      <c r="D21" s="51"/>
      <c r="E21" s="51"/>
      <c r="F21" s="45"/>
      <c r="G21" s="55"/>
      <c r="H21" s="56"/>
      <c r="I21" s="57"/>
      <c r="J21" s="46" t="s">
        <v>75</v>
      </c>
      <c r="K21" s="47"/>
      <c r="L21" s="47"/>
      <c r="M21" s="47"/>
      <c r="N21" s="15">
        <v>2</v>
      </c>
      <c r="O21" s="17" t="s">
        <v>8</v>
      </c>
      <c r="P21" s="18" t="s">
        <v>92</v>
      </c>
      <c r="Q21" s="19">
        <f t="shared" si="1"/>
        <v>-2</v>
      </c>
      <c r="R21" s="68"/>
    </row>
    <row r="22" spans="1:18" ht="8.85" customHeight="1" x14ac:dyDescent="0.4">
      <c r="A22" s="4" t="s">
        <v>9</v>
      </c>
      <c r="B22" s="4" t="s">
        <v>19</v>
      </c>
      <c r="C22" s="7" t="s">
        <v>39</v>
      </c>
      <c r="D22" s="51"/>
      <c r="E22" s="51"/>
      <c r="F22" s="45"/>
      <c r="G22" s="19" t="s">
        <v>69</v>
      </c>
      <c r="H22" s="19"/>
      <c r="I22" s="19"/>
      <c r="J22" s="14"/>
      <c r="K22" s="15"/>
      <c r="L22" s="15"/>
      <c r="M22" s="16"/>
      <c r="N22" s="15">
        <v>2</v>
      </c>
      <c r="O22" s="17" t="s">
        <v>8</v>
      </c>
      <c r="P22" s="18" t="s">
        <v>92</v>
      </c>
      <c r="Q22" s="19">
        <f t="shared" si="1"/>
        <v>-2</v>
      </c>
      <c r="R22" s="69"/>
    </row>
    <row r="23" spans="1:18" ht="8.85" customHeight="1" x14ac:dyDescent="0.4">
      <c r="A23" s="4" t="s">
        <v>9</v>
      </c>
      <c r="B23" s="4">
        <v>6001</v>
      </c>
      <c r="C23" s="7" t="s">
        <v>40</v>
      </c>
      <c r="D23" s="45" t="s">
        <v>77</v>
      </c>
      <c r="E23" s="45"/>
      <c r="F23" s="45"/>
      <c r="G23" s="59" t="s">
        <v>78</v>
      </c>
      <c r="H23" s="60"/>
      <c r="I23" s="60"/>
      <c r="J23" s="60"/>
      <c r="K23" s="60"/>
      <c r="L23" s="60"/>
      <c r="M23" s="20" t="s">
        <v>71</v>
      </c>
      <c r="N23" s="15">
        <v>10</v>
      </c>
      <c r="O23" s="17" t="s">
        <v>81</v>
      </c>
      <c r="P23" s="18"/>
      <c r="Q23" s="19"/>
      <c r="R23" s="67" t="s">
        <v>65</v>
      </c>
    </row>
    <row r="24" spans="1:18" ht="8.85" customHeight="1" x14ac:dyDescent="0.4">
      <c r="A24" s="4" t="s">
        <v>9</v>
      </c>
      <c r="B24" s="4">
        <v>6003</v>
      </c>
      <c r="C24" s="7" t="s">
        <v>41</v>
      </c>
      <c r="D24" s="45"/>
      <c r="E24" s="45"/>
      <c r="F24" s="45"/>
      <c r="G24" s="61" t="s">
        <v>79</v>
      </c>
      <c r="H24" s="62"/>
      <c r="I24" s="62"/>
      <c r="J24" s="62"/>
      <c r="K24" s="62"/>
      <c r="L24" s="62"/>
      <c r="M24" s="20" t="s">
        <v>71</v>
      </c>
      <c r="N24" s="15">
        <v>15</v>
      </c>
      <c r="O24" s="17" t="s">
        <v>81</v>
      </c>
      <c r="P24" s="18"/>
      <c r="Q24" s="19"/>
      <c r="R24" s="68"/>
    </row>
    <row r="25" spans="1:18" ht="8.85" customHeight="1" x14ac:dyDescent="0.4">
      <c r="A25" s="4" t="s">
        <v>9</v>
      </c>
      <c r="B25" s="4">
        <v>6002</v>
      </c>
      <c r="C25" s="7" t="s">
        <v>42</v>
      </c>
      <c r="D25" s="45"/>
      <c r="E25" s="45"/>
      <c r="F25" s="45"/>
      <c r="G25" s="61" t="s">
        <v>80</v>
      </c>
      <c r="H25" s="62"/>
      <c r="I25" s="62"/>
      <c r="J25" s="62"/>
      <c r="K25" s="62"/>
      <c r="L25" s="62"/>
      <c r="M25" s="20" t="s">
        <v>71</v>
      </c>
      <c r="N25" s="15">
        <v>12</v>
      </c>
      <c r="O25" s="17" t="s">
        <v>81</v>
      </c>
      <c r="P25" s="18"/>
      <c r="Q25" s="19"/>
      <c r="R25" s="68"/>
    </row>
    <row r="26" spans="1:18" ht="8.85" customHeight="1" x14ac:dyDescent="0.4">
      <c r="A26" s="4" t="s">
        <v>9</v>
      </c>
      <c r="B26" s="4">
        <v>8000</v>
      </c>
      <c r="C26" s="7" t="s">
        <v>43</v>
      </c>
      <c r="D26" s="35" t="s">
        <v>82</v>
      </c>
      <c r="E26" s="35"/>
      <c r="F26" s="35"/>
      <c r="G26" s="35"/>
      <c r="H26" s="35"/>
      <c r="I26" s="3"/>
      <c r="J26" s="1"/>
      <c r="K26" s="5"/>
      <c r="L26" s="5"/>
      <c r="M26" s="20" t="s">
        <v>71</v>
      </c>
      <c r="N26" s="15">
        <v>15</v>
      </c>
      <c r="O26" s="17" t="s">
        <v>85</v>
      </c>
      <c r="P26" s="18"/>
      <c r="Q26" s="19"/>
      <c r="R26" s="69"/>
    </row>
    <row r="27" spans="1:18" ht="8.85" customHeight="1" x14ac:dyDescent="0.4">
      <c r="A27" s="4" t="s">
        <v>9</v>
      </c>
      <c r="B27" s="4">
        <v>8001</v>
      </c>
      <c r="C27" s="7" t="s">
        <v>44</v>
      </c>
      <c r="D27" s="35"/>
      <c r="E27" s="35"/>
      <c r="F27" s="35"/>
      <c r="G27" s="35"/>
      <c r="H27" s="35"/>
      <c r="I27" s="3"/>
      <c r="J27" s="1"/>
      <c r="K27" s="5"/>
      <c r="L27" s="5"/>
      <c r="M27" s="20" t="s">
        <v>71</v>
      </c>
      <c r="N27" s="15">
        <v>15</v>
      </c>
      <c r="O27" s="17" t="s">
        <v>85</v>
      </c>
      <c r="P27" s="18"/>
      <c r="Q27" s="19"/>
      <c r="R27" s="22" t="s">
        <v>67</v>
      </c>
    </row>
    <row r="28" spans="1:18" ht="8.85" customHeight="1" x14ac:dyDescent="0.4">
      <c r="A28" s="4" t="s">
        <v>9</v>
      </c>
      <c r="B28" s="4">
        <v>8002</v>
      </c>
      <c r="C28" s="7" t="s">
        <v>45</v>
      </c>
      <c r="D28" s="35"/>
      <c r="E28" s="35"/>
      <c r="F28" s="35"/>
      <c r="G28" s="35"/>
      <c r="H28" s="35"/>
      <c r="I28" s="3"/>
      <c r="J28" s="1"/>
      <c r="K28" s="5"/>
      <c r="L28" s="5"/>
      <c r="M28" s="20" t="s">
        <v>71</v>
      </c>
      <c r="N28" s="15">
        <v>15</v>
      </c>
      <c r="O28" s="17" t="s">
        <v>85</v>
      </c>
      <c r="P28" s="18"/>
      <c r="Q28" s="19"/>
      <c r="R28" s="22" t="s">
        <v>93</v>
      </c>
    </row>
    <row r="29" spans="1:18" ht="8.85" customHeight="1" x14ac:dyDescent="0.4">
      <c r="A29" s="4" t="s">
        <v>9</v>
      </c>
      <c r="B29" s="4">
        <v>8100</v>
      </c>
      <c r="C29" s="7" t="s">
        <v>46</v>
      </c>
      <c r="D29" s="35" t="s">
        <v>84</v>
      </c>
      <c r="E29" s="35"/>
      <c r="F29" s="35"/>
      <c r="G29" s="35"/>
      <c r="H29" s="35"/>
      <c r="I29" s="3"/>
      <c r="J29" s="1"/>
      <c r="K29" s="5"/>
      <c r="L29" s="5"/>
      <c r="M29" s="20" t="s">
        <v>71</v>
      </c>
      <c r="N29" s="15">
        <v>10</v>
      </c>
      <c r="O29" s="17" t="s">
        <v>85</v>
      </c>
      <c r="P29" s="18"/>
      <c r="Q29" s="19"/>
      <c r="R29" s="22" t="s">
        <v>65</v>
      </c>
    </row>
    <row r="30" spans="1:18" ht="8.85" customHeight="1" x14ac:dyDescent="0.4">
      <c r="A30" s="4" t="s">
        <v>9</v>
      </c>
      <c r="B30" s="4">
        <v>8101</v>
      </c>
      <c r="C30" s="7" t="s">
        <v>47</v>
      </c>
      <c r="D30" s="35"/>
      <c r="E30" s="35"/>
      <c r="F30" s="35"/>
      <c r="G30" s="35"/>
      <c r="H30" s="35"/>
      <c r="I30" s="3"/>
      <c r="J30" s="1"/>
      <c r="K30" s="5"/>
      <c r="L30" s="5"/>
      <c r="M30" s="20" t="s">
        <v>71</v>
      </c>
      <c r="N30" s="15">
        <v>10</v>
      </c>
      <c r="O30" s="17" t="s">
        <v>85</v>
      </c>
      <c r="P30" s="18"/>
      <c r="Q30" s="19"/>
      <c r="R30" s="22" t="s">
        <v>67</v>
      </c>
    </row>
    <row r="31" spans="1:18" ht="8.85" customHeight="1" x14ac:dyDescent="0.4">
      <c r="A31" s="4" t="s">
        <v>9</v>
      </c>
      <c r="B31" s="4">
        <v>8102</v>
      </c>
      <c r="C31" s="7" t="s">
        <v>48</v>
      </c>
      <c r="D31" s="35"/>
      <c r="E31" s="35"/>
      <c r="F31" s="35"/>
      <c r="G31" s="35"/>
      <c r="H31" s="35"/>
      <c r="I31" s="3"/>
      <c r="J31" s="1"/>
      <c r="K31" s="5"/>
      <c r="L31" s="5"/>
      <c r="M31" s="20" t="s">
        <v>71</v>
      </c>
      <c r="N31" s="15">
        <v>10</v>
      </c>
      <c r="O31" s="17" t="s">
        <v>85</v>
      </c>
      <c r="P31" s="18"/>
      <c r="Q31" s="19"/>
      <c r="R31" s="22" t="s">
        <v>93</v>
      </c>
    </row>
    <row r="32" spans="1:18" ht="8.85" customHeight="1" x14ac:dyDescent="0.4">
      <c r="A32" s="4" t="s">
        <v>9</v>
      </c>
      <c r="B32" s="4">
        <v>8110</v>
      </c>
      <c r="C32" s="7" t="s">
        <v>49</v>
      </c>
      <c r="D32" s="35" t="s">
        <v>86</v>
      </c>
      <c r="E32" s="35"/>
      <c r="F32" s="35"/>
      <c r="G32" s="35"/>
      <c r="H32" s="35"/>
      <c r="I32" s="3"/>
      <c r="J32" s="1"/>
      <c r="K32" s="5"/>
      <c r="L32" s="5"/>
      <c r="M32" s="20" t="s">
        <v>71</v>
      </c>
      <c r="N32" s="15">
        <v>5</v>
      </c>
      <c r="O32" s="17" t="s">
        <v>85</v>
      </c>
      <c r="P32" s="18"/>
      <c r="Q32" s="19"/>
      <c r="R32" s="22" t="s">
        <v>65</v>
      </c>
    </row>
    <row r="33" spans="1:18" ht="8.85" customHeight="1" x14ac:dyDescent="0.4">
      <c r="A33" s="4" t="s">
        <v>9</v>
      </c>
      <c r="B33" s="4">
        <v>8111</v>
      </c>
      <c r="C33" s="7" t="s">
        <v>50</v>
      </c>
      <c r="D33" s="35"/>
      <c r="E33" s="35"/>
      <c r="F33" s="35"/>
      <c r="G33" s="35"/>
      <c r="H33" s="35"/>
      <c r="I33" s="3"/>
      <c r="J33" s="1"/>
      <c r="K33" s="5"/>
      <c r="L33" s="5"/>
      <c r="M33" s="20" t="s">
        <v>71</v>
      </c>
      <c r="N33" s="15">
        <v>5</v>
      </c>
      <c r="O33" s="17" t="s">
        <v>85</v>
      </c>
      <c r="P33" s="18"/>
      <c r="Q33" s="19"/>
      <c r="R33" s="22" t="s">
        <v>67</v>
      </c>
    </row>
    <row r="34" spans="1:18" ht="8.85" customHeight="1" x14ac:dyDescent="0.4">
      <c r="A34" s="4" t="s">
        <v>9</v>
      </c>
      <c r="B34" s="4">
        <v>8112</v>
      </c>
      <c r="C34" s="7" t="s">
        <v>51</v>
      </c>
      <c r="D34" s="35"/>
      <c r="E34" s="35"/>
      <c r="F34" s="35"/>
      <c r="G34" s="35"/>
      <c r="H34" s="35"/>
      <c r="I34" s="3"/>
      <c r="J34" s="1"/>
      <c r="K34" s="5"/>
      <c r="L34" s="5"/>
      <c r="M34" s="20" t="s">
        <v>71</v>
      </c>
      <c r="N34" s="15">
        <v>5</v>
      </c>
      <c r="O34" s="17" t="s">
        <v>85</v>
      </c>
      <c r="P34" s="18"/>
      <c r="Q34" s="19"/>
      <c r="R34" s="22" t="s">
        <v>93</v>
      </c>
    </row>
    <row r="35" spans="1:18" ht="8.85" customHeight="1" x14ac:dyDescent="0.4">
      <c r="A35" s="4" t="s">
        <v>9</v>
      </c>
      <c r="B35" s="4">
        <v>4001</v>
      </c>
      <c r="C35" s="7" t="s">
        <v>52</v>
      </c>
      <c r="D35" s="48" t="s">
        <v>87</v>
      </c>
      <c r="E35" s="49"/>
      <c r="F35" s="49"/>
      <c r="G35" s="49"/>
      <c r="H35" s="49"/>
      <c r="I35" s="49"/>
      <c r="J35" s="49"/>
      <c r="K35" s="49"/>
      <c r="L35" s="49"/>
      <c r="M35" s="49"/>
      <c r="N35" s="15">
        <v>200</v>
      </c>
      <c r="O35" s="17" t="s">
        <v>8</v>
      </c>
      <c r="P35" s="18" t="s">
        <v>83</v>
      </c>
      <c r="Q35" s="19">
        <f t="shared" si="0"/>
        <v>200</v>
      </c>
      <c r="R35" s="67" t="s">
        <v>65</v>
      </c>
    </row>
    <row r="36" spans="1:18" ht="8.85" customHeight="1" x14ac:dyDescent="0.4">
      <c r="A36" s="4" t="s">
        <v>9</v>
      </c>
      <c r="B36" s="4">
        <v>4003</v>
      </c>
      <c r="C36" s="7" t="s">
        <v>53</v>
      </c>
      <c r="D36" s="35" t="s">
        <v>88</v>
      </c>
      <c r="E36" s="35"/>
      <c r="F36" s="35"/>
      <c r="G36" s="35"/>
      <c r="H36" s="35"/>
      <c r="I36" s="33" t="s">
        <v>89</v>
      </c>
      <c r="J36" s="34"/>
      <c r="K36" s="34"/>
      <c r="L36" s="5"/>
      <c r="M36" s="6"/>
      <c r="N36" s="15">
        <v>100</v>
      </c>
      <c r="O36" s="17" t="s">
        <v>8</v>
      </c>
      <c r="P36" s="18" t="s">
        <v>83</v>
      </c>
      <c r="Q36" s="19">
        <f t="shared" si="0"/>
        <v>100</v>
      </c>
      <c r="R36" s="68"/>
    </row>
    <row r="37" spans="1:18" ht="8.85" customHeight="1" x14ac:dyDescent="0.4">
      <c r="A37" s="4" t="s">
        <v>9</v>
      </c>
      <c r="B37" s="4">
        <v>4002</v>
      </c>
      <c r="C37" s="7" t="s">
        <v>54</v>
      </c>
      <c r="D37" s="35"/>
      <c r="E37" s="35"/>
      <c r="F37" s="35"/>
      <c r="G37" s="35"/>
      <c r="H37" s="35"/>
      <c r="I37" s="33" t="s">
        <v>91</v>
      </c>
      <c r="J37" s="34"/>
      <c r="K37" s="34"/>
      <c r="L37" s="5"/>
      <c r="M37" s="6"/>
      <c r="N37" s="15">
        <v>200</v>
      </c>
      <c r="O37" s="17" t="s">
        <v>8</v>
      </c>
      <c r="P37" s="18" t="s">
        <v>83</v>
      </c>
      <c r="Q37" s="19">
        <f t="shared" si="0"/>
        <v>200</v>
      </c>
      <c r="R37" s="69"/>
    </row>
    <row r="38" spans="1:18" ht="8.85" customHeight="1" x14ac:dyDescent="0.4">
      <c r="A38" s="4" t="s">
        <v>9</v>
      </c>
      <c r="B38" s="4">
        <v>6102</v>
      </c>
      <c r="C38" s="7" t="s">
        <v>55</v>
      </c>
      <c r="D38" s="48" t="s">
        <v>90</v>
      </c>
      <c r="E38" s="49"/>
      <c r="F38" s="49"/>
      <c r="G38" s="49"/>
      <c r="H38" s="49"/>
      <c r="I38" s="49"/>
      <c r="J38" s="49"/>
      <c r="K38" s="49"/>
      <c r="L38" s="49"/>
      <c r="M38" s="49"/>
      <c r="N38" s="15">
        <v>50</v>
      </c>
      <c r="O38" s="17" t="s">
        <v>8</v>
      </c>
      <c r="P38" s="18" t="s">
        <v>83</v>
      </c>
      <c r="Q38" s="19">
        <f t="shared" si="0"/>
        <v>50</v>
      </c>
      <c r="R38" s="22" t="s">
        <v>94</v>
      </c>
    </row>
    <row r="39" spans="1:18" ht="8.85" customHeight="1" x14ac:dyDescent="0.4">
      <c r="A39" s="4" t="s">
        <v>9</v>
      </c>
      <c r="B39" s="28">
        <v>6269</v>
      </c>
      <c r="C39" s="29" t="s">
        <v>56</v>
      </c>
      <c r="D39" s="35" t="s">
        <v>115</v>
      </c>
      <c r="E39" s="35"/>
      <c r="F39" s="36" t="s">
        <v>116</v>
      </c>
      <c r="G39" s="36"/>
      <c r="H39" s="36"/>
      <c r="I39" s="36"/>
      <c r="J39" s="36"/>
      <c r="K39" s="36"/>
      <c r="L39" s="36"/>
      <c r="M39" s="20" t="s">
        <v>71</v>
      </c>
      <c r="N39" s="23">
        <v>245</v>
      </c>
      <c r="O39" s="27" t="s">
        <v>135</v>
      </c>
      <c r="P39" s="18" t="s">
        <v>83</v>
      </c>
      <c r="Q39" s="19"/>
      <c r="R39" s="32" t="s">
        <v>98</v>
      </c>
    </row>
    <row r="40" spans="1:18" ht="8.85" customHeight="1" x14ac:dyDescent="0.4">
      <c r="A40" s="4" t="s">
        <v>9</v>
      </c>
      <c r="B40" s="28">
        <v>6270</v>
      </c>
      <c r="C40" s="29" t="s">
        <v>57</v>
      </c>
      <c r="D40" s="35"/>
      <c r="E40" s="35"/>
      <c r="F40" s="36" t="s">
        <v>117</v>
      </c>
      <c r="G40" s="36"/>
      <c r="H40" s="36"/>
      <c r="I40" s="36"/>
      <c r="J40" s="36"/>
      <c r="K40" s="36"/>
      <c r="L40" s="36"/>
      <c r="M40" s="20" t="s">
        <v>71</v>
      </c>
      <c r="N40" s="23">
        <v>224</v>
      </c>
      <c r="O40" s="27" t="s">
        <v>135</v>
      </c>
      <c r="P40" s="18" t="s">
        <v>83</v>
      </c>
      <c r="Q40" s="19"/>
      <c r="R40" s="32"/>
    </row>
    <row r="41" spans="1:18" ht="8.85" customHeight="1" x14ac:dyDescent="0.4">
      <c r="A41" s="4" t="s">
        <v>9</v>
      </c>
      <c r="B41" s="28">
        <v>6271</v>
      </c>
      <c r="C41" s="29" t="s">
        <v>58</v>
      </c>
      <c r="D41" s="35"/>
      <c r="E41" s="35"/>
      <c r="F41" s="36" t="s">
        <v>118</v>
      </c>
      <c r="G41" s="36"/>
      <c r="H41" s="36"/>
      <c r="I41" s="36"/>
      <c r="J41" s="36"/>
      <c r="K41" s="36"/>
      <c r="L41" s="36"/>
      <c r="M41" s="20" t="s">
        <v>71</v>
      </c>
      <c r="N41" s="23">
        <v>182</v>
      </c>
      <c r="O41" s="27" t="s">
        <v>135</v>
      </c>
      <c r="P41" s="18" t="s">
        <v>83</v>
      </c>
      <c r="Q41" s="19"/>
      <c r="R41" s="32"/>
    </row>
    <row r="42" spans="1:18" ht="8.85" customHeight="1" x14ac:dyDescent="0.4">
      <c r="A42" s="4" t="s">
        <v>9</v>
      </c>
      <c r="B42" s="28">
        <v>6380</v>
      </c>
      <c r="C42" s="29" t="s">
        <v>100</v>
      </c>
      <c r="D42" s="35"/>
      <c r="E42" s="35"/>
      <c r="F42" s="36" t="s">
        <v>119</v>
      </c>
      <c r="G42" s="36"/>
      <c r="H42" s="36"/>
      <c r="I42" s="36"/>
      <c r="J42" s="36"/>
      <c r="K42" s="36"/>
      <c r="L42" s="36"/>
      <c r="M42" s="20" t="s">
        <v>71</v>
      </c>
      <c r="N42" s="23">
        <v>145</v>
      </c>
      <c r="O42" s="27" t="s">
        <v>135</v>
      </c>
      <c r="P42" s="18" t="s">
        <v>83</v>
      </c>
      <c r="Q42" s="19"/>
      <c r="R42" s="32"/>
    </row>
    <row r="43" spans="1:18" ht="8.85" customHeight="1" x14ac:dyDescent="0.4">
      <c r="A43" s="4" t="s">
        <v>9</v>
      </c>
      <c r="B43" s="28">
        <v>6381</v>
      </c>
      <c r="C43" s="29" t="s">
        <v>101</v>
      </c>
      <c r="D43" s="35"/>
      <c r="E43" s="35"/>
      <c r="F43" s="35" t="s">
        <v>120</v>
      </c>
      <c r="G43" s="35"/>
      <c r="H43" s="35"/>
      <c r="I43" s="33" t="s">
        <v>122</v>
      </c>
      <c r="J43" s="34"/>
      <c r="K43" s="34"/>
      <c r="L43" s="5"/>
      <c r="M43" s="20" t="s">
        <v>71</v>
      </c>
      <c r="N43" s="23">
        <v>221</v>
      </c>
      <c r="O43" s="27" t="s">
        <v>135</v>
      </c>
      <c r="P43" s="18" t="s">
        <v>83</v>
      </c>
      <c r="Q43" s="19"/>
      <c r="R43" s="32"/>
    </row>
    <row r="44" spans="1:18" ht="8.85" customHeight="1" x14ac:dyDescent="0.4">
      <c r="A44" s="4" t="s">
        <v>9</v>
      </c>
      <c r="B44" s="28">
        <v>6382</v>
      </c>
      <c r="C44" s="29" t="s">
        <v>102</v>
      </c>
      <c r="D44" s="35"/>
      <c r="E44" s="35"/>
      <c r="F44" s="35"/>
      <c r="G44" s="35"/>
      <c r="H44" s="35"/>
      <c r="I44" s="33" t="s">
        <v>121</v>
      </c>
      <c r="J44" s="34"/>
      <c r="K44" s="34"/>
      <c r="L44" s="5"/>
      <c r="M44" s="20" t="s">
        <v>71</v>
      </c>
      <c r="N44" s="23">
        <v>208</v>
      </c>
      <c r="O44" s="27" t="s">
        <v>135</v>
      </c>
      <c r="P44" s="18" t="s">
        <v>83</v>
      </c>
      <c r="Q44" s="19"/>
      <c r="R44" s="32"/>
    </row>
    <row r="45" spans="1:18" ht="8.85" customHeight="1" x14ac:dyDescent="0.4">
      <c r="A45" s="4" t="s">
        <v>9</v>
      </c>
      <c r="B45" s="28">
        <v>6383</v>
      </c>
      <c r="C45" s="29" t="s">
        <v>103</v>
      </c>
      <c r="D45" s="35"/>
      <c r="E45" s="35"/>
      <c r="F45" s="35"/>
      <c r="G45" s="35"/>
      <c r="H45" s="35"/>
      <c r="I45" s="33" t="s">
        <v>123</v>
      </c>
      <c r="J45" s="34"/>
      <c r="K45" s="34"/>
      <c r="L45" s="5"/>
      <c r="M45" s="20" t="s">
        <v>71</v>
      </c>
      <c r="N45" s="15">
        <v>200</v>
      </c>
      <c r="O45" s="27" t="s">
        <v>135</v>
      </c>
      <c r="P45" s="18" t="s">
        <v>83</v>
      </c>
      <c r="Q45" s="19"/>
      <c r="R45" s="32"/>
    </row>
    <row r="46" spans="1:18" s="10" customFormat="1" ht="8.85" customHeight="1" x14ac:dyDescent="0.4">
      <c r="A46" s="4" t="s">
        <v>9</v>
      </c>
      <c r="B46" s="28">
        <v>6384</v>
      </c>
      <c r="C46" s="29" t="s">
        <v>104</v>
      </c>
      <c r="D46" s="35"/>
      <c r="E46" s="35"/>
      <c r="F46" s="35"/>
      <c r="G46" s="35"/>
      <c r="H46" s="35"/>
      <c r="I46" s="33" t="s">
        <v>124</v>
      </c>
      <c r="J46" s="34"/>
      <c r="K46" s="34"/>
      <c r="L46" s="30"/>
      <c r="M46" s="20" t="s">
        <v>71</v>
      </c>
      <c r="N46" s="30">
        <v>187</v>
      </c>
      <c r="O46" s="27" t="s">
        <v>135</v>
      </c>
      <c r="P46" s="18" t="s">
        <v>83</v>
      </c>
      <c r="Q46" s="19"/>
      <c r="R46" s="32"/>
    </row>
    <row r="47" spans="1:18" s="10" customFormat="1" ht="8.85" customHeight="1" x14ac:dyDescent="0.4">
      <c r="A47" s="4" t="s">
        <v>9</v>
      </c>
      <c r="B47" s="28">
        <v>6385</v>
      </c>
      <c r="C47" s="29" t="s">
        <v>105</v>
      </c>
      <c r="D47" s="35"/>
      <c r="E47" s="35"/>
      <c r="F47" s="35"/>
      <c r="G47" s="35"/>
      <c r="H47" s="35"/>
      <c r="I47" s="33" t="s">
        <v>125</v>
      </c>
      <c r="J47" s="34"/>
      <c r="K47" s="34"/>
      <c r="L47" s="30"/>
      <c r="M47" s="20" t="s">
        <v>71</v>
      </c>
      <c r="N47" s="30">
        <v>184</v>
      </c>
      <c r="O47" s="27" t="s">
        <v>135</v>
      </c>
      <c r="P47" s="18" t="s">
        <v>83</v>
      </c>
      <c r="Q47" s="19"/>
      <c r="R47" s="32"/>
    </row>
    <row r="48" spans="1:18" s="10" customFormat="1" ht="8.85" customHeight="1" x14ac:dyDescent="0.4">
      <c r="A48" s="4" t="s">
        <v>9</v>
      </c>
      <c r="B48" s="28">
        <v>6386</v>
      </c>
      <c r="C48" s="29" t="s">
        <v>106</v>
      </c>
      <c r="D48" s="35"/>
      <c r="E48" s="35"/>
      <c r="F48" s="35"/>
      <c r="G48" s="35"/>
      <c r="H48" s="35"/>
      <c r="I48" s="33" t="s">
        <v>126</v>
      </c>
      <c r="J48" s="34"/>
      <c r="K48" s="34"/>
      <c r="L48" s="30"/>
      <c r="M48" s="20" t="s">
        <v>71</v>
      </c>
      <c r="N48" s="30">
        <v>163</v>
      </c>
      <c r="O48" s="27" t="s">
        <v>135</v>
      </c>
      <c r="P48" s="18" t="s">
        <v>83</v>
      </c>
      <c r="Q48" s="19"/>
      <c r="R48" s="32"/>
    </row>
    <row r="49" spans="1:18" s="2" customFormat="1" ht="8.85" customHeight="1" x14ac:dyDescent="0.4">
      <c r="A49" s="4" t="s">
        <v>9</v>
      </c>
      <c r="B49" s="28">
        <v>6387</v>
      </c>
      <c r="C49" s="29" t="s">
        <v>107</v>
      </c>
      <c r="D49" s="35"/>
      <c r="E49" s="35"/>
      <c r="F49" s="35"/>
      <c r="G49" s="35"/>
      <c r="H49" s="35"/>
      <c r="I49" s="33" t="s">
        <v>127</v>
      </c>
      <c r="J49" s="34"/>
      <c r="K49" s="34"/>
      <c r="L49" s="30"/>
      <c r="M49" s="20" t="s">
        <v>71</v>
      </c>
      <c r="N49" s="30">
        <v>163</v>
      </c>
      <c r="O49" s="27" t="s">
        <v>135</v>
      </c>
      <c r="P49" s="18" t="s">
        <v>83</v>
      </c>
      <c r="Q49" s="19"/>
      <c r="R49" s="32"/>
    </row>
    <row r="50" spans="1:18" ht="8.85" customHeight="1" x14ac:dyDescent="0.4">
      <c r="A50" s="4" t="s">
        <v>9</v>
      </c>
      <c r="B50" s="28">
        <v>6388</v>
      </c>
      <c r="C50" s="29" t="s">
        <v>108</v>
      </c>
      <c r="D50" s="35"/>
      <c r="E50" s="35"/>
      <c r="F50" s="35"/>
      <c r="G50" s="35"/>
      <c r="H50" s="35"/>
      <c r="I50" s="33" t="s">
        <v>128</v>
      </c>
      <c r="J50" s="34"/>
      <c r="K50" s="34"/>
      <c r="L50" s="5"/>
      <c r="M50" s="20" t="s">
        <v>71</v>
      </c>
      <c r="N50" s="31">
        <v>158</v>
      </c>
      <c r="O50" s="27" t="s">
        <v>135</v>
      </c>
      <c r="P50" s="18" t="s">
        <v>83</v>
      </c>
      <c r="Q50" s="19"/>
      <c r="R50" s="32"/>
    </row>
    <row r="51" spans="1:18" ht="8.85" customHeight="1" x14ac:dyDescent="0.4">
      <c r="A51" s="4" t="s">
        <v>9</v>
      </c>
      <c r="B51" s="28">
        <v>6389</v>
      </c>
      <c r="C51" s="29" t="s">
        <v>109</v>
      </c>
      <c r="D51" s="35"/>
      <c r="E51" s="35"/>
      <c r="F51" s="35"/>
      <c r="G51" s="35"/>
      <c r="H51" s="35"/>
      <c r="I51" s="33" t="s">
        <v>129</v>
      </c>
      <c r="J51" s="34"/>
      <c r="K51" s="34"/>
      <c r="L51" s="5"/>
      <c r="M51" s="20" t="s">
        <v>71</v>
      </c>
      <c r="N51" s="31">
        <v>142</v>
      </c>
      <c r="O51" s="27" t="s">
        <v>135</v>
      </c>
      <c r="P51" s="18" t="s">
        <v>83</v>
      </c>
      <c r="Q51" s="19"/>
      <c r="R51" s="32"/>
    </row>
    <row r="52" spans="1:18" ht="8.85" customHeight="1" x14ac:dyDescent="0.4">
      <c r="A52" s="4" t="s">
        <v>9</v>
      </c>
      <c r="B52" s="28">
        <v>6390</v>
      </c>
      <c r="C52" s="29" t="s">
        <v>110</v>
      </c>
      <c r="D52" s="35"/>
      <c r="E52" s="35"/>
      <c r="F52" s="35"/>
      <c r="G52" s="35"/>
      <c r="H52" s="35"/>
      <c r="I52" s="33" t="s">
        <v>130</v>
      </c>
      <c r="J52" s="34"/>
      <c r="K52" s="34"/>
      <c r="L52" s="5"/>
      <c r="M52" s="20" t="s">
        <v>71</v>
      </c>
      <c r="N52" s="31">
        <v>139</v>
      </c>
      <c r="O52" s="27" t="s">
        <v>135</v>
      </c>
      <c r="P52" s="18" t="s">
        <v>83</v>
      </c>
      <c r="Q52" s="19"/>
      <c r="R52" s="32"/>
    </row>
    <row r="53" spans="1:18" ht="8.85" customHeight="1" x14ac:dyDescent="0.4">
      <c r="A53" s="4" t="s">
        <v>9</v>
      </c>
      <c r="B53" s="28">
        <v>6391</v>
      </c>
      <c r="C53" s="29" t="s">
        <v>111</v>
      </c>
      <c r="D53" s="35"/>
      <c r="E53" s="35"/>
      <c r="F53" s="35"/>
      <c r="G53" s="35"/>
      <c r="H53" s="35"/>
      <c r="I53" s="33" t="s">
        <v>131</v>
      </c>
      <c r="J53" s="34"/>
      <c r="K53" s="34"/>
      <c r="L53" s="5"/>
      <c r="M53" s="20" t="s">
        <v>71</v>
      </c>
      <c r="N53" s="31">
        <v>121</v>
      </c>
      <c r="O53" s="27" t="s">
        <v>135</v>
      </c>
      <c r="P53" s="18" t="s">
        <v>83</v>
      </c>
      <c r="Q53" s="19"/>
      <c r="R53" s="32"/>
    </row>
    <row r="54" spans="1:18" ht="8.85" customHeight="1" x14ac:dyDescent="0.4">
      <c r="A54" s="4" t="s">
        <v>9</v>
      </c>
      <c r="B54" s="28">
        <v>6392</v>
      </c>
      <c r="C54" s="29" t="s">
        <v>112</v>
      </c>
      <c r="D54" s="35"/>
      <c r="E54" s="35"/>
      <c r="F54" s="35"/>
      <c r="G54" s="35"/>
      <c r="H54" s="35"/>
      <c r="I54" s="33" t="s">
        <v>132</v>
      </c>
      <c r="J54" s="34"/>
      <c r="K54" s="34"/>
      <c r="L54" s="5"/>
      <c r="M54" s="20" t="s">
        <v>71</v>
      </c>
      <c r="N54" s="31">
        <v>118</v>
      </c>
      <c r="O54" s="27" t="s">
        <v>135</v>
      </c>
      <c r="P54" s="18" t="s">
        <v>83</v>
      </c>
      <c r="Q54" s="19"/>
      <c r="R54" s="32"/>
    </row>
    <row r="55" spans="1:18" ht="8.85" customHeight="1" x14ac:dyDescent="0.4">
      <c r="A55" s="4" t="s">
        <v>9</v>
      </c>
      <c r="B55" s="28">
        <v>6393</v>
      </c>
      <c r="C55" s="29" t="s">
        <v>113</v>
      </c>
      <c r="D55" s="35"/>
      <c r="E55" s="35"/>
      <c r="F55" s="35"/>
      <c r="G55" s="35"/>
      <c r="H55" s="35"/>
      <c r="I55" s="33" t="s">
        <v>133</v>
      </c>
      <c r="J55" s="34"/>
      <c r="K55" s="34"/>
      <c r="L55" s="5"/>
      <c r="M55" s="20" t="s">
        <v>71</v>
      </c>
      <c r="N55" s="31">
        <v>100</v>
      </c>
      <c r="O55" s="27" t="s">
        <v>135</v>
      </c>
      <c r="P55" s="18" t="s">
        <v>83</v>
      </c>
      <c r="Q55" s="19"/>
      <c r="R55" s="32"/>
    </row>
    <row r="56" spans="1:18" ht="8.85" customHeight="1" x14ac:dyDescent="0.4">
      <c r="A56" s="4" t="s">
        <v>9</v>
      </c>
      <c r="B56" s="28">
        <v>6394</v>
      </c>
      <c r="C56" s="29" t="s">
        <v>114</v>
      </c>
      <c r="D56" s="35"/>
      <c r="E56" s="35"/>
      <c r="F56" s="35"/>
      <c r="G56" s="35"/>
      <c r="H56" s="35"/>
      <c r="I56" s="33" t="s">
        <v>134</v>
      </c>
      <c r="J56" s="34"/>
      <c r="K56" s="34"/>
      <c r="L56" s="5"/>
      <c r="M56" s="20" t="s">
        <v>71</v>
      </c>
      <c r="N56" s="31">
        <v>76</v>
      </c>
      <c r="O56" s="27" t="s">
        <v>135</v>
      </c>
      <c r="P56" s="18" t="s">
        <v>83</v>
      </c>
      <c r="Q56" s="19"/>
      <c r="R56" s="32"/>
    </row>
  </sheetData>
  <mergeCells count="62">
    <mergeCell ref="D38:M38"/>
    <mergeCell ref="R9:R12"/>
    <mergeCell ref="R19:R22"/>
    <mergeCell ref="R23:R26"/>
    <mergeCell ref="R35:R37"/>
    <mergeCell ref="D35:M35"/>
    <mergeCell ref="D32:H34"/>
    <mergeCell ref="D36:H37"/>
    <mergeCell ref="H3:P3"/>
    <mergeCell ref="H5:P5"/>
    <mergeCell ref="H7:P7"/>
    <mergeCell ref="E9:M9"/>
    <mergeCell ref="H10:M10"/>
    <mergeCell ref="E12:M12"/>
    <mergeCell ref="G17:I18"/>
    <mergeCell ref="G15:I16"/>
    <mergeCell ref="J20:M20"/>
    <mergeCell ref="D29:H31"/>
    <mergeCell ref="G25:L25"/>
    <mergeCell ref="G20:I21"/>
    <mergeCell ref="G23:L23"/>
    <mergeCell ref="G24:L24"/>
    <mergeCell ref="E3:G3"/>
    <mergeCell ref="E5:G5"/>
    <mergeCell ref="E7:G7"/>
    <mergeCell ref="I44:K44"/>
    <mergeCell ref="G13:I14"/>
    <mergeCell ref="D39:E56"/>
    <mergeCell ref="A1:B1"/>
    <mergeCell ref="D1:P2"/>
    <mergeCell ref="D23:F25"/>
    <mergeCell ref="D26:H28"/>
    <mergeCell ref="C1:C2"/>
    <mergeCell ref="J21:M21"/>
    <mergeCell ref="H11:M11"/>
    <mergeCell ref="D3:D8"/>
    <mergeCell ref="D9:D12"/>
    <mergeCell ref="F13:F18"/>
    <mergeCell ref="F19:F22"/>
    <mergeCell ref="D13:E22"/>
    <mergeCell ref="E10:G11"/>
    <mergeCell ref="I49:K49"/>
    <mergeCell ref="I48:K48"/>
    <mergeCell ref="I47:K47"/>
    <mergeCell ref="I46:K46"/>
    <mergeCell ref="I45:K45"/>
    <mergeCell ref="R39:R56"/>
    <mergeCell ref="I36:K36"/>
    <mergeCell ref="I37:K37"/>
    <mergeCell ref="F43:H56"/>
    <mergeCell ref="F42:L42"/>
    <mergeCell ref="F41:L41"/>
    <mergeCell ref="F40:L40"/>
    <mergeCell ref="F39:L39"/>
    <mergeCell ref="I43:K43"/>
    <mergeCell ref="I56:K56"/>
    <mergeCell ref="I55:K55"/>
    <mergeCell ref="I54:K54"/>
    <mergeCell ref="I53:K53"/>
    <mergeCell ref="I52:K52"/>
    <mergeCell ref="I51:K51"/>
    <mergeCell ref="I50:K50"/>
  </mergeCells>
  <phoneticPr fontId="1"/>
  <pageMargins left="0.25" right="0.25" top="0.75" bottom="0.75" header="0.3" footer="0.3"/>
  <pageSetup paperSize="9" orientation="landscape" r:id="rId1"/>
  <headerFooter>
    <oddHeader>&amp;C訪問型サービス（独自）サービスコード表（R6.6）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訪問型サービス（R6.6）</vt:lpstr>
      <vt:lpstr>'訪問型サービス（R6.6）'!Print_Area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介保_地域包括支援C_川畑（臨時</dc:creator>
  <cp:lastModifiedBy>Administrator</cp:lastModifiedBy>
  <cp:lastPrinted>2024-05-20T03:57:19Z</cp:lastPrinted>
  <dcterms:created xsi:type="dcterms:W3CDTF">2024-04-03T03:04:51Z</dcterms:created>
  <dcterms:modified xsi:type="dcterms:W3CDTF">2024-05-20T03:57:28Z</dcterms:modified>
</cp:coreProperties>
</file>