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c1158\Desktop\通所C【回議中】\3.仕様書\"/>
    </mc:Choice>
  </mc:AlternateContent>
  <xr:revisionPtr revIDLastSave="0" documentId="13_ncr:1_{0595430B-AF2F-4CBF-A1A6-DC37B09510AA}" xr6:coauthVersionLast="47" xr6:coauthVersionMax="47" xr10:uidLastSave="{00000000-0000-0000-0000-000000000000}"/>
  <bookViews>
    <workbookView xWindow="-120" yWindow="-120" windowWidth="29040" windowHeight="15840" xr2:uid="{003A6FA0-1D5F-42BD-845C-5B8C3AD8E947}"/>
  </bookViews>
  <sheets>
    <sheet name="実績報告書" sheetId="1" r:id="rId1"/>
  </sheets>
  <definedNames>
    <definedName name="_xlnm.Print_Area" localSheetId="0">実績報告書!$A$1:$AM$35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2" i="1" l="1"/>
  <c r="Z16" i="1" s="1"/>
  <c r="AE16" i="1" s="1"/>
  <c r="AM21" i="1"/>
  <c r="H19" i="1"/>
  <c r="H20" i="1" s="1"/>
  <c r="I19" i="1" l="1"/>
  <c r="I20" i="1" l="1"/>
  <c r="J19" i="1"/>
  <c r="J20" i="1" l="1"/>
  <c r="K19" i="1"/>
  <c r="L19" i="1" l="1"/>
  <c r="K20" i="1"/>
  <c r="M19" i="1" l="1"/>
  <c r="L20" i="1"/>
  <c r="M20" i="1" l="1"/>
  <c r="N19" i="1"/>
  <c r="O19" i="1" l="1"/>
  <c r="N20" i="1"/>
  <c r="P19" i="1" l="1"/>
  <c r="O20" i="1"/>
  <c r="Q19" i="1" l="1"/>
  <c r="P20" i="1"/>
  <c r="Q20" i="1" l="1"/>
  <c r="R19" i="1"/>
  <c r="R20" i="1" l="1"/>
  <c r="S19" i="1"/>
  <c r="T19" i="1" l="1"/>
  <c r="S20" i="1"/>
  <c r="T20" i="1" l="1"/>
  <c r="U19" i="1"/>
  <c r="U20" i="1" l="1"/>
  <c r="V19" i="1"/>
  <c r="V20" i="1" l="1"/>
  <c r="W19" i="1"/>
  <c r="X19" i="1" l="1"/>
  <c r="W20" i="1"/>
  <c r="Y19" i="1" l="1"/>
  <c r="X20" i="1"/>
  <c r="Y20" i="1" l="1"/>
  <c r="Z19" i="1"/>
  <c r="AA19" i="1" l="1"/>
  <c r="Z20" i="1"/>
  <c r="AB19" i="1" l="1"/>
  <c r="AA20" i="1"/>
  <c r="AC19" i="1" l="1"/>
  <c r="AB20" i="1"/>
  <c r="AD19" i="1" l="1"/>
  <c r="AC20" i="1"/>
  <c r="AD20" i="1" l="1"/>
  <c r="AE19" i="1"/>
  <c r="AF19" i="1" l="1"/>
  <c r="AE20" i="1"/>
  <c r="AG19" i="1" l="1"/>
  <c r="AF20" i="1"/>
  <c r="AG20" i="1" l="1"/>
  <c r="AH19" i="1"/>
  <c r="AH20" i="1" l="1"/>
  <c r="AI19" i="1"/>
  <c r="AJ19" i="1" l="1"/>
  <c r="AI20" i="1"/>
  <c r="AK19" i="1" l="1"/>
  <c r="AJ20" i="1"/>
  <c r="AK20" i="1" l="1"/>
  <c r="AL19" i="1"/>
  <c r="AL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P16" authorId="0" shapeId="0" xr:uid="{D1978C2B-7F8B-414D-9DA5-8D6D693A679F}">
      <text>
        <r>
          <rPr>
            <b/>
            <sz val="9"/>
            <color indexed="81"/>
            <rFont val="MS P ゴシック"/>
            <family val="3"/>
            <charset val="128"/>
          </rPr>
          <t>片道分のため、通所1件につき2回の減算</t>
        </r>
      </text>
    </comment>
  </commentList>
</comments>
</file>

<file path=xl/sharedStrings.xml><?xml version="1.0" encoding="utf-8"?>
<sst xmlns="http://schemas.openxmlformats.org/spreadsheetml/2006/main" count="65" uniqueCount="50">
  <si>
    <t>えびの市通所型短期集中予防サービス　業務委託実績報告書</t>
    <rPh sb="3" eb="4">
      <t>シ</t>
    </rPh>
    <rPh sb="4" eb="6">
      <t>ツウショ</t>
    </rPh>
    <rPh sb="6" eb="7">
      <t>カタ</t>
    </rPh>
    <rPh sb="7" eb="9">
      <t>タンキ</t>
    </rPh>
    <rPh sb="9" eb="11">
      <t>シュウチュウ</t>
    </rPh>
    <rPh sb="11" eb="13">
      <t>ヨボウ</t>
    </rPh>
    <rPh sb="18" eb="20">
      <t>ギョウム</t>
    </rPh>
    <rPh sb="20" eb="22">
      <t>イタク</t>
    </rPh>
    <rPh sb="22" eb="24">
      <t>ジッセキ</t>
    </rPh>
    <rPh sb="24" eb="27">
      <t>ホウコクショ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</si>
  <si>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</si>
  <si>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</si>
  <si>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</si>
  <si>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元</t>
    <rPh sb="0" eb="1">
      <t>ガン</t>
    </rPh>
    <phoneticPr fontId="5"/>
  </si>
  <si>
    <t>（</t>
    <phoneticPr fontId="5"/>
  </si>
  <si>
    <t>）</t>
    <phoneticPr fontId="5"/>
  </si>
  <si>
    <t>月分</t>
    <rPh sb="0" eb="1">
      <t>ツキ</t>
    </rPh>
    <rPh sb="1" eb="2">
      <t>ブン</t>
    </rPh>
    <phoneticPr fontId="5"/>
  </si>
  <si>
    <t>令和</t>
    <rPh sb="0" eb="2">
      <t>レイワ</t>
    </rPh>
    <phoneticPr fontId="5"/>
  </si>
  <si>
    <t>日</t>
    <rPh sb="0" eb="1">
      <t>ニチ</t>
    </rPh>
    <phoneticPr fontId="5"/>
  </si>
  <si>
    <t>手入力</t>
    <rPh sb="0" eb="1">
      <t>テ</t>
    </rPh>
    <rPh sb="1" eb="3">
      <t>ニュウリョク</t>
    </rPh>
    <phoneticPr fontId="5"/>
  </si>
  <si>
    <t>えびの市長　殿</t>
    <rPh sb="3" eb="4">
      <t>シ</t>
    </rPh>
    <rPh sb="4" eb="5">
      <t>チョウ</t>
    </rPh>
    <rPh sb="6" eb="7">
      <t>トノ</t>
    </rPh>
    <phoneticPr fontId="5"/>
  </si>
  <si>
    <t>西暦</t>
    <rPh sb="0" eb="2">
      <t>セイレキ</t>
    </rPh>
    <phoneticPr fontId="5"/>
  </si>
  <si>
    <t>法人名</t>
    <rPh sb="0" eb="2">
      <t>ホウジン</t>
    </rPh>
    <rPh sb="2" eb="3">
      <t>メイ</t>
    </rPh>
    <phoneticPr fontId="5"/>
  </si>
  <si>
    <t>代表者氏名</t>
    <rPh sb="0" eb="3">
      <t>ダイヒョウシャ</t>
    </rPh>
    <rPh sb="3" eb="5">
      <t>シメイ</t>
    </rPh>
    <phoneticPr fontId="5"/>
  </si>
  <si>
    <t>印</t>
    <rPh sb="0" eb="1">
      <t>イン</t>
    </rPh>
    <phoneticPr fontId="5"/>
  </si>
  <si>
    <t>実施事業所名</t>
    <rPh sb="0" eb="2">
      <t>ジッシ</t>
    </rPh>
    <rPh sb="2" eb="4">
      <t>ジギョウ</t>
    </rPh>
    <rPh sb="4" eb="5">
      <t>トコロ</t>
    </rPh>
    <rPh sb="5" eb="6">
      <t>メイ</t>
    </rPh>
    <phoneticPr fontId="5"/>
  </si>
  <si>
    <t>【利用者】</t>
    <rPh sb="1" eb="4">
      <t>リヨウシャ</t>
    </rPh>
    <phoneticPr fontId="5"/>
  </si>
  <si>
    <t>住　所</t>
    <rPh sb="0" eb="1">
      <t>ジュウ</t>
    </rPh>
    <rPh sb="2" eb="3">
      <t>トコロ</t>
    </rPh>
    <phoneticPr fontId="5"/>
  </si>
  <si>
    <t>氏　名</t>
    <rPh sb="0" eb="1">
      <t>シ</t>
    </rPh>
    <rPh sb="2" eb="3">
      <t>メイ</t>
    </rPh>
    <phoneticPr fontId="5"/>
  </si>
  <si>
    <t>【委託料】</t>
    <rPh sb="1" eb="4">
      <t>イタクリョウ</t>
    </rPh>
    <phoneticPr fontId="5"/>
  </si>
  <si>
    <t>通所</t>
    <rPh sb="0" eb="2">
      <t>ツウショ</t>
    </rPh>
    <phoneticPr fontId="5"/>
  </si>
  <si>
    <t>送迎（片道）減算</t>
    <rPh sb="0" eb="2">
      <t>ソウゲイ</t>
    </rPh>
    <rPh sb="3" eb="5">
      <t>カタミチ</t>
    </rPh>
    <rPh sb="6" eb="8">
      <t>ゲンサン</t>
    </rPh>
    <phoneticPr fontId="5"/>
  </si>
  <si>
    <t>訪問</t>
    <rPh sb="0" eb="2">
      <t>ホウモン</t>
    </rPh>
    <phoneticPr fontId="5"/>
  </si>
  <si>
    <t>合計金額</t>
    <rPh sb="0" eb="2">
      <t>ゴウケイ</t>
    </rPh>
    <rPh sb="2" eb="4">
      <t>キンガク</t>
    </rPh>
    <phoneticPr fontId="5"/>
  </si>
  <si>
    <t>単価</t>
    <rPh sb="0" eb="2">
      <t>タンカ</t>
    </rPh>
    <phoneticPr fontId="5"/>
  </si>
  <si>
    <t>回数</t>
    <rPh sb="0" eb="2">
      <t>カイスウ</t>
    </rPh>
    <phoneticPr fontId="5"/>
  </si>
  <si>
    <t>円</t>
    <rPh sb="0" eb="1">
      <t>エン</t>
    </rPh>
    <phoneticPr fontId="5"/>
  </si>
  <si>
    <t>回</t>
    <rPh sb="0" eb="1">
      <t>カイ</t>
    </rPh>
    <phoneticPr fontId="5"/>
  </si>
  <si>
    <t>←自動で計算されます。</t>
    <rPh sb="1" eb="3">
      <t>ジドウ</t>
    </rPh>
    <rPh sb="4" eb="6">
      <t>ケイサン</t>
    </rPh>
    <phoneticPr fontId="5"/>
  </si>
  <si>
    <t>　</t>
    <phoneticPr fontId="11"/>
  </si>
  <si>
    <t>【提供実績】</t>
    <rPh sb="1" eb="3">
      <t>テイキョウ</t>
    </rPh>
    <rPh sb="3" eb="5">
      <t>ジッセキ</t>
    </rPh>
    <phoneticPr fontId="5"/>
  </si>
  <si>
    <t>※実施日に「1」を記入する。</t>
    <rPh sb="1" eb="3">
      <t>ジッシ</t>
    </rPh>
    <rPh sb="3" eb="4">
      <t>ヒ</t>
    </rPh>
    <rPh sb="9" eb="11">
      <t>キニュウ</t>
    </rPh>
    <phoneticPr fontId="5"/>
  </si>
  <si>
    <t>（単位：回）</t>
    <rPh sb="1" eb="3">
      <t>タンイ</t>
    </rPh>
    <rPh sb="4" eb="5">
      <t>カイ</t>
    </rPh>
    <phoneticPr fontId="5"/>
  </si>
  <si>
    <t>時間</t>
    <rPh sb="0" eb="2">
      <t>ジカン</t>
    </rPh>
    <phoneticPr fontId="5"/>
  </si>
  <si>
    <t>日付</t>
    <rPh sb="0" eb="2">
      <t>ヒヅケ</t>
    </rPh>
    <phoneticPr fontId="5"/>
  </si>
  <si>
    <t>計</t>
    <rPh sb="0" eb="1">
      <t>ケイ</t>
    </rPh>
    <phoneticPr fontId="5"/>
  </si>
  <si>
    <t>←「西暦」、「（　）月分」から自動で入力されます。</t>
    <rPh sb="2" eb="4">
      <t>セイレキ</t>
    </rPh>
    <rPh sb="10" eb="11">
      <t>ツキ</t>
    </rPh>
    <rPh sb="11" eb="12">
      <t>ブン</t>
    </rPh>
    <rPh sb="15" eb="17">
      <t>ジドウ</t>
    </rPh>
    <rPh sb="18" eb="20">
      <t>ニュウリョク</t>
    </rPh>
    <phoneticPr fontId="5"/>
  </si>
  <si>
    <t>曜日</t>
    <rPh sb="0" eb="2">
      <t>ヨウビ</t>
    </rPh>
    <phoneticPr fontId="5"/>
  </si>
  <si>
    <t>←「西暦」、「（　）月分」から自動で入力されます。</t>
  </si>
  <si>
    <t>～</t>
    <phoneticPr fontId="5"/>
  </si>
  <si>
    <t>←時間は、24時間制でご記入ください（10：00～13：00など）。</t>
    <rPh sb="1" eb="3">
      <t>ジカン</t>
    </rPh>
    <rPh sb="7" eb="9">
      <t>ジカン</t>
    </rPh>
    <rPh sb="9" eb="10">
      <t>セイ</t>
    </rPh>
    <rPh sb="12" eb="14">
      <t>キニュウ</t>
    </rPh>
    <phoneticPr fontId="5"/>
  </si>
  <si>
    <t>【利用者状況等】</t>
    <rPh sb="1" eb="4">
      <t>リヨウシャ</t>
    </rPh>
    <rPh sb="4" eb="6">
      <t>ジョウキョウ</t>
    </rPh>
    <rPh sb="6" eb="7">
      <t>トウ</t>
    </rPh>
    <phoneticPr fontId="5"/>
  </si>
  <si>
    <t>チェック</t>
    <phoneticPr fontId="5"/>
  </si>
  <si>
    <t>実施内容</t>
    <rPh sb="0" eb="2">
      <t>ジッシ</t>
    </rPh>
    <rPh sb="2" eb="4">
      <t>ナイヨウ</t>
    </rPh>
    <phoneticPr fontId="5"/>
  </si>
  <si>
    <t>経過</t>
    <rPh sb="0" eb="2">
      <t>ケイカ</t>
    </rPh>
    <phoneticPr fontId="5"/>
  </si>
  <si>
    <t>①サービスの実施状況</t>
    <rPh sb="6" eb="8">
      <t>ジッシ</t>
    </rPh>
    <rPh sb="8" eb="10">
      <t>ジョウキョウ</t>
    </rPh>
    <phoneticPr fontId="5"/>
  </si>
  <si>
    <t>②利用者の状況</t>
    <rPh sb="1" eb="4">
      <t>リヨウシャ</t>
    </rPh>
    <rPh sb="5" eb="7">
      <t>ジョウキョウ</t>
    </rPh>
    <phoneticPr fontId="5"/>
  </si>
  <si>
    <t>③実施の効果</t>
    <rPh sb="1" eb="3">
      <t>ジッシ</t>
    </rPh>
    <rPh sb="4" eb="6">
      <t>コウカ</t>
    </rPh>
    <phoneticPr fontId="5"/>
  </si>
  <si>
    <t>④計画変更の必要性</t>
    <rPh sb="1" eb="3">
      <t>ケイカク</t>
    </rPh>
    <rPh sb="3" eb="5">
      <t>ヘンコウ</t>
    </rPh>
    <rPh sb="6" eb="9">
      <t>ヒツヨウセイ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</si>
</sst>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▲ &quot;#,##0"/>
    <numFmt numFmtId="178" formatCode="d"/>
    <numFmt numFmtId="179" formatCode="aaa"/>
  </numFmts>
  <fonts count="17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3" xfId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distributed" vertical="center"/>
    </xf>
    <xf numFmtId="0" fontId="2" fillId="0" borderId="8" xfId="1" applyBorder="1">
      <alignment vertical="center"/>
    </xf>
    <xf numFmtId="0" fontId="7" fillId="0" borderId="7" xfId="1" applyFont="1" applyBorder="1">
      <alignment vertical="center"/>
    </xf>
    <xf numFmtId="0" fontId="9" fillId="0" borderId="7" xfId="1" applyFont="1" applyBorder="1">
      <alignment vertical="center"/>
    </xf>
    <xf numFmtId="0" fontId="10" fillId="0" borderId="0" xfId="1" applyFont="1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178" fontId="9" fillId="0" borderId="4" xfId="1" applyNumberFormat="1" applyFont="1" applyBorder="1" applyAlignment="1">
      <alignment horizontal="center" vertical="center"/>
    </xf>
    <xf numFmtId="0" fontId="12" fillId="0" borderId="0" xfId="1" applyFont="1">
      <alignment vertical="center"/>
    </xf>
    <xf numFmtId="179" fontId="9" fillId="0" borderId="4" xfId="1" applyNumberFormat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7" fillId="0" borderId="4" xfId="1" applyFont="1" applyBorder="1">
      <alignment vertical="center"/>
    </xf>
    <xf numFmtId="0" fontId="2" fillId="0" borderId="4" xfId="1" applyBorder="1" applyAlignment="1">
      <alignment horizontal="left" vertical="center" wrapText="1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4" xfId="1" applyBorder="1" applyAlignment="1">
      <alignment horizontal="justify" vertical="center" wrapText="1"/>
    </xf>
    <xf numFmtId="0" fontId="14" fillId="0" borderId="4" xfId="1" applyFont="1" applyBorder="1" applyAlignment="1">
      <alignment horizontal="justify" vertical="center" wrapText="1"/>
    </xf>
    <xf numFmtId="0" fontId="15" fillId="0" borderId="4" xfId="1" applyFont="1" applyBorder="1" applyAlignment="1">
      <alignment horizontal="left" vertical="top" wrapText="1"/>
    </xf>
    <xf numFmtId="20" fontId="13" fillId="0" borderId="5" xfId="1" applyNumberFormat="1" applyFont="1" applyBorder="1" applyAlignment="1">
      <alignment horizontal="center" vertical="center"/>
    </xf>
    <xf numFmtId="20" fontId="13" fillId="0" borderId="6" xfId="1" applyNumberFormat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176" fontId="2" fillId="0" borderId="5" xfId="1" applyNumberFormat="1" applyBorder="1" applyAlignment="1">
      <alignment horizontal="center" vertical="center"/>
    </xf>
    <xf numFmtId="176" fontId="2" fillId="0" borderId="6" xfId="1" applyNumberForma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177" fontId="2" fillId="0" borderId="5" xfId="1" applyNumberFormat="1" applyBorder="1" applyAlignment="1">
      <alignment horizontal="center" vertical="center"/>
    </xf>
    <xf numFmtId="177" fontId="2" fillId="0" borderId="6" xfId="1" applyNumberFormat="1" applyBorder="1" applyAlignment="1">
      <alignment horizontal="center" vertical="center"/>
    </xf>
    <xf numFmtId="0" fontId="2" fillId="0" borderId="5" xfId="1" applyBorder="1" applyAlignment="1">
      <alignment horizontal="left" vertical="center" shrinkToFit="1"/>
    </xf>
    <xf numFmtId="0" fontId="2" fillId="0" borderId="6" xfId="1" applyBorder="1" applyAlignment="1">
      <alignment horizontal="left" vertical="center" shrinkToFit="1"/>
    </xf>
    <xf numFmtId="0" fontId="2" fillId="0" borderId="7" xfId="1" applyBorder="1" applyAlignment="1">
      <alignment horizontal="left" vertical="center" shrinkToFit="1"/>
    </xf>
    <xf numFmtId="0" fontId="7" fillId="0" borderId="0" xfId="1" applyFont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</cellXfs>
  <cellStyles count="2">
    <cellStyle name="標準" xfId="0" builtinId="0"/>
    <cellStyle name="標準 2" xfId="1" xr:uid="{CCECE4D4-B378-4E2B-84DE-EDFC8EC355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47625</xdr:rowOff>
        </xdr:from>
        <xdr:to>
          <xdr:col>10</xdr:col>
          <xdr:colOff>161925</xdr:colOff>
          <xdr:row>25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計画通りに実施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26</xdr:row>
          <xdr:rowOff>47625</xdr:rowOff>
        </xdr:from>
        <xdr:to>
          <xdr:col>11</xdr:col>
          <xdr:colOff>19050</xdr:colOff>
          <xdr:row>26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ほぼ計画通りに実施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26</xdr:row>
          <xdr:rowOff>257175</xdr:rowOff>
        </xdr:from>
        <xdr:to>
          <xdr:col>10</xdr:col>
          <xdr:colOff>95250</xdr:colOff>
          <xdr:row>28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計画通りに実施できなかった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28</xdr:row>
          <xdr:rowOff>47625</xdr:rowOff>
        </xdr:from>
        <xdr:to>
          <xdr:col>10</xdr:col>
          <xdr:colOff>161925</xdr:colOff>
          <xdr:row>28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変化なし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29</xdr:row>
          <xdr:rowOff>47625</xdr:rowOff>
        </xdr:from>
        <xdr:to>
          <xdr:col>11</xdr:col>
          <xdr:colOff>104775</xdr:colOff>
          <xdr:row>29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ほぼ変化なし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30</xdr:row>
          <xdr:rowOff>47625</xdr:rowOff>
        </xdr:from>
        <xdr:to>
          <xdr:col>10</xdr:col>
          <xdr:colOff>47625</xdr:colOff>
          <xdr:row>30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変化あり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31</xdr:row>
          <xdr:rowOff>38100</xdr:rowOff>
        </xdr:from>
        <xdr:to>
          <xdr:col>10</xdr:col>
          <xdr:colOff>66675</xdr:colOff>
          <xdr:row>31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効果あり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32</xdr:row>
          <xdr:rowOff>38100</xdr:rowOff>
        </xdr:from>
        <xdr:to>
          <xdr:col>10</xdr:col>
          <xdr:colOff>104775</xdr:colOff>
          <xdr:row>32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効果なし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33</xdr:row>
          <xdr:rowOff>47625</xdr:rowOff>
        </xdr:from>
        <xdr:to>
          <xdr:col>10</xdr:col>
          <xdr:colOff>114300</xdr:colOff>
          <xdr:row>33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必要性あり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34</xdr:row>
          <xdr:rowOff>28575</xdr:rowOff>
        </xdr:from>
        <xdr:to>
          <xdr:col>10</xdr:col>
          <xdr:colOff>47625</xdr:colOff>
          <xdr:row>34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必要性なし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B5B7-46A1-4186-9A0C-DEC7D9D5A017}">
  <dimension ref="A1:AZ86"/>
  <sheetViews>
    <sheetView tabSelected="1" view="pageBreakPreview" topLeftCell="A25" zoomScaleNormal="100" zoomScaleSheetLayoutView="100" workbookViewId="0">
      <selection activeCell="H19" sqref="H19"/>
    </sheetView>
  </sheetViews>
  <sheetFormatPr defaultRowHeight="14.25"/>
  <cols>
    <col min="1" max="39" width="2.375" style="1" customWidth="1"/>
    <col min="40" max="40" width="8" style="1" customWidth="1"/>
    <col min="41" max="41" width="11.625" style="1" customWidth="1"/>
    <col min="42" max="76" width="2.375" style="1" customWidth="1"/>
    <col min="77" max="16384" width="9" style="1"/>
  </cols>
  <sheetData>
    <row r="1" spans="1:52" ht="27.7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X1" s="1" t="s">
        <v>1</v>
      </c>
      <c r="AY1" s="1" t="s">
        <v>2</v>
      </c>
      <c r="AZ1" s="1" t="s">
        <v>3</v>
      </c>
    </row>
    <row r="2" spans="1:52" ht="12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X2" s="1" t="s">
        <v>4</v>
      </c>
      <c r="AY2" s="1">
        <v>1</v>
      </c>
      <c r="AZ2" s="1">
        <v>1</v>
      </c>
    </row>
    <row r="3" spans="1:52" ht="22.5" customHeight="1" thickTop="1" thickBot="1">
      <c r="B3" s="1" t="s">
        <v>5</v>
      </c>
      <c r="C3" s="53">
        <v>4</v>
      </c>
      <c r="D3" s="53"/>
      <c r="E3" s="53"/>
      <c r="F3" s="1" t="s">
        <v>6</v>
      </c>
      <c r="G3" s="1" t="s">
        <v>7</v>
      </c>
      <c r="AB3" s="1" t="s">
        <v>8</v>
      </c>
      <c r="AD3" s="27">
        <v>7</v>
      </c>
      <c r="AE3" s="27"/>
      <c r="AF3" s="1" t="s">
        <v>1</v>
      </c>
      <c r="AG3" s="27"/>
      <c r="AH3" s="27"/>
      <c r="AI3" s="1" t="s">
        <v>2</v>
      </c>
      <c r="AJ3" s="27"/>
      <c r="AK3" s="27"/>
      <c r="AL3" s="1" t="s">
        <v>9</v>
      </c>
      <c r="AN3" s="54" t="s">
        <v>10</v>
      </c>
      <c r="AO3" s="55"/>
      <c r="AX3" s="1">
        <v>2</v>
      </c>
      <c r="AY3" s="1">
        <v>2</v>
      </c>
      <c r="AZ3" s="1">
        <v>2</v>
      </c>
    </row>
    <row r="4" spans="1:52" ht="22.5" customHeight="1" thickTop="1" thickBot="1">
      <c r="B4" s="1" t="s">
        <v>11</v>
      </c>
      <c r="AD4" s="3"/>
      <c r="AE4" s="3"/>
      <c r="AG4" s="3"/>
      <c r="AH4" s="3"/>
      <c r="AJ4" s="3"/>
      <c r="AK4" s="3"/>
      <c r="AN4" s="4" t="s">
        <v>12</v>
      </c>
      <c r="AO4" s="4">
        <v>2024</v>
      </c>
      <c r="AX4" s="1">
        <v>3</v>
      </c>
      <c r="AY4" s="1">
        <v>3</v>
      </c>
      <c r="AZ4" s="1">
        <v>3</v>
      </c>
    </row>
    <row r="5" spans="1:52" ht="22.5" customHeight="1" thickTop="1">
      <c r="R5" s="51" t="s">
        <v>13</v>
      </c>
      <c r="S5" s="51"/>
      <c r="T5" s="51"/>
      <c r="U5" s="51"/>
      <c r="V5" s="51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X5" s="1">
        <v>4</v>
      </c>
      <c r="AY5" s="1">
        <v>4</v>
      </c>
      <c r="AZ5" s="1">
        <v>4</v>
      </c>
    </row>
    <row r="6" spans="1:52" ht="22.5" customHeight="1">
      <c r="R6" s="51" t="s">
        <v>14</v>
      </c>
      <c r="S6" s="51"/>
      <c r="T6" s="51"/>
      <c r="U6" s="51"/>
      <c r="V6" s="51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5" t="s">
        <v>15</v>
      </c>
      <c r="AX6" s="1">
        <v>5</v>
      </c>
      <c r="AY6" s="1">
        <v>5</v>
      </c>
      <c r="AZ6" s="1">
        <v>5</v>
      </c>
    </row>
    <row r="7" spans="1:52" ht="22.5" customHeight="1">
      <c r="R7" s="6"/>
      <c r="S7" s="6"/>
      <c r="T7" s="6"/>
      <c r="U7" s="6"/>
      <c r="V7" s="6"/>
      <c r="AX7" s="1">
        <v>6</v>
      </c>
      <c r="AY7" s="1">
        <v>6</v>
      </c>
      <c r="AZ7" s="1">
        <v>6</v>
      </c>
    </row>
    <row r="8" spans="1:52" ht="22.5" customHeight="1">
      <c r="R8" s="51" t="s">
        <v>16</v>
      </c>
      <c r="S8" s="51"/>
      <c r="T8" s="51"/>
      <c r="U8" s="51"/>
      <c r="V8" s="51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X8" s="1">
        <v>7</v>
      </c>
      <c r="AY8" s="1">
        <v>7</v>
      </c>
      <c r="AZ8" s="1">
        <v>7</v>
      </c>
    </row>
    <row r="9" spans="1:52" ht="22.5" customHeight="1">
      <c r="A9" s="1" t="s">
        <v>17</v>
      </c>
      <c r="R9" s="6"/>
      <c r="S9" s="6"/>
      <c r="T9" s="6"/>
      <c r="U9" s="6"/>
      <c r="V9" s="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X9" s="1">
        <v>8</v>
      </c>
      <c r="AY9" s="1">
        <v>8</v>
      </c>
      <c r="AZ9" s="1">
        <v>8</v>
      </c>
    </row>
    <row r="10" spans="1:52" ht="22.5" customHeight="1">
      <c r="A10" s="29" t="s">
        <v>18</v>
      </c>
      <c r="B10" s="29"/>
      <c r="C10" s="29"/>
      <c r="D10" s="29"/>
      <c r="E10" s="4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7"/>
      <c r="AD10" s="3"/>
      <c r="AE10" s="3"/>
      <c r="AF10" s="3"/>
      <c r="AG10" s="3"/>
      <c r="AH10" s="3"/>
      <c r="AI10" s="3"/>
      <c r="AJ10" s="3"/>
      <c r="AK10" s="3"/>
      <c r="AX10" s="1">
        <v>9</v>
      </c>
      <c r="AY10" s="1">
        <v>9</v>
      </c>
      <c r="AZ10" s="1">
        <v>9</v>
      </c>
    </row>
    <row r="11" spans="1:52" ht="22.5" customHeight="1">
      <c r="A11" s="29" t="s">
        <v>19</v>
      </c>
      <c r="B11" s="29"/>
      <c r="C11" s="29"/>
      <c r="D11" s="29"/>
      <c r="E11" s="48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50"/>
      <c r="AB11" s="7"/>
      <c r="AD11" s="3"/>
      <c r="AE11" s="3"/>
      <c r="AF11" s="3"/>
      <c r="AG11" s="3"/>
      <c r="AH11" s="3"/>
      <c r="AI11" s="3"/>
      <c r="AJ11" s="3"/>
      <c r="AK11" s="3"/>
      <c r="AX11" s="1">
        <v>10</v>
      </c>
      <c r="AY11" s="1">
        <v>10</v>
      </c>
      <c r="AZ11" s="1">
        <v>10</v>
      </c>
    </row>
    <row r="12" spans="1:52" ht="18.75" customHeight="1">
      <c r="R12" s="6"/>
      <c r="S12" s="6"/>
      <c r="T12" s="6"/>
      <c r="U12" s="6"/>
      <c r="V12" s="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Y12" s="1">
        <v>11</v>
      </c>
      <c r="AZ12" s="1">
        <v>11</v>
      </c>
    </row>
    <row r="13" spans="1:52" ht="22.5" customHeight="1">
      <c r="A13" s="1" t="s">
        <v>20</v>
      </c>
      <c r="AY13" s="1">
        <v>12</v>
      </c>
      <c r="AZ13" s="1">
        <v>12</v>
      </c>
    </row>
    <row r="14" spans="1:52" ht="22.5" customHeight="1">
      <c r="A14" s="29" t="s">
        <v>21</v>
      </c>
      <c r="B14" s="29"/>
      <c r="C14" s="29"/>
      <c r="D14" s="29"/>
      <c r="E14" s="29"/>
      <c r="F14" s="29"/>
      <c r="G14" s="29"/>
      <c r="H14" s="29"/>
      <c r="I14" s="29"/>
      <c r="J14" s="29"/>
      <c r="K14" s="29" t="s">
        <v>22</v>
      </c>
      <c r="L14" s="29"/>
      <c r="M14" s="29"/>
      <c r="N14" s="29"/>
      <c r="O14" s="29"/>
      <c r="P14" s="29"/>
      <c r="Q14" s="29"/>
      <c r="R14" s="29"/>
      <c r="S14" s="29"/>
      <c r="T14" s="29"/>
      <c r="U14" s="29" t="s">
        <v>23</v>
      </c>
      <c r="V14" s="29"/>
      <c r="W14" s="29"/>
      <c r="X14" s="29"/>
      <c r="Y14" s="29"/>
      <c r="Z14" s="29"/>
      <c r="AA14" s="29"/>
      <c r="AB14" s="29"/>
      <c r="AC14" s="29"/>
      <c r="AD14" s="29"/>
      <c r="AE14" s="29" t="s">
        <v>24</v>
      </c>
      <c r="AF14" s="29"/>
      <c r="AG14" s="29"/>
      <c r="AH14" s="29"/>
      <c r="AI14" s="29"/>
      <c r="AJ14" s="29"/>
      <c r="AK14" s="29"/>
    </row>
    <row r="15" spans="1:52" ht="22.5" customHeight="1">
      <c r="A15" s="29" t="s">
        <v>25</v>
      </c>
      <c r="B15" s="29"/>
      <c r="C15" s="29"/>
      <c r="D15" s="29"/>
      <c r="E15" s="29"/>
      <c r="F15" s="29" t="s">
        <v>26</v>
      </c>
      <c r="G15" s="29"/>
      <c r="H15" s="29"/>
      <c r="I15" s="29"/>
      <c r="J15" s="29"/>
      <c r="K15" s="29" t="s">
        <v>25</v>
      </c>
      <c r="L15" s="29"/>
      <c r="M15" s="29"/>
      <c r="N15" s="29"/>
      <c r="O15" s="29"/>
      <c r="P15" s="29" t="s">
        <v>26</v>
      </c>
      <c r="Q15" s="29"/>
      <c r="R15" s="29"/>
      <c r="S15" s="29"/>
      <c r="T15" s="29"/>
      <c r="U15" s="29" t="s">
        <v>25</v>
      </c>
      <c r="V15" s="29"/>
      <c r="W15" s="29"/>
      <c r="X15" s="29"/>
      <c r="Y15" s="29"/>
      <c r="Z15" s="29" t="s">
        <v>26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1:52" ht="22.5" customHeight="1">
      <c r="A16" s="37">
        <v>5000</v>
      </c>
      <c r="B16" s="38"/>
      <c r="C16" s="38"/>
      <c r="D16" s="38"/>
      <c r="E16" s="8" t="s">
        <v>27</v>
      </c>
      <c r="F16" s="44">
        <v>0</v>
      </c>
      <c r="G16" s="45"/>
      <c r="H16" s="45"/>
      <c r="I16" s="45"/>
      <c r="J16" s="9" t="s">
        <v>28</v>
      </c>
      <c r="K16" s="46">
        <v>-470</v>
      </c>
      <c r="L16" s="47"/>
      <c r="M16" s="47"/>
      <c r="N16" s="47"/>
      <c r="O16" s="9" t="s">
        <v>27</v>
      </c>
      <c r="P16" s="44">
        <v>0</v>
      </c>
      <c r="Q16" s="45"/>
      <c r="R16" s="45"/>
      <c r="S16" s="45"/>
      <c r="T16" s="9" t="s">
        <v>28</v>
      </c>
      <c r="U16" s="37">
        <v>3020</v>
      </c>
      <c r="V16" s="38"/>
      <c r="W16" s="38"/>
      <c r="X16" s="38"/>
      <c r="Y16" s="9" t="s">
        <v>27</v>
      </c>
      <c r="Z16" s="44">
        <f>AM22</f>
        <v>0</v>
      </c>
      <c r="AA16" s="45"/>
      <c r="AB16" s="45"/>
      <c r="AC16" s="45"/>
      <c r="AD16" s="9" t="s">
        <v>28</v>
      </c>
      <c r="AE16" s="37">
        <f>A16*F16+U16*Z16+K16*P16</f>
        <v>0</v>
      </c>
      <c r="AF16" s="38"/>
      <c r="AG16" s="38"/>
      <c r="AH16" s="38"/>
      <c r="AI16" s="38"/>
      <c r="AJ16" s="38"/>
      <c r="AK16" s="9" t="s">
        <v>27</v>
      </c>
      <c r="AX16" s="10" t="s">
        <v>29</v>
      </c>
    </row>
    <row r="17" spans="1:41" ht="18.75" customHeight="1">
      <c r="Z17" s="1" t="s">
        <v>30</v>
      </c>
    </row>
    <row r="18" spans="1:41" ht="23.25" customHeight="1">
      <c r="A18" s="1" t="s">
        <v>31</v>
      </c>
      <c r="F18" s="11" t="s">
        <v>32</v>
      </c>
      <c r="AI18" s="39" t="s">
        <v>33</v>
      </c>
      <c r="AJ18" s="40"/>
      <c r="AK18" s="40"/>
      <c r="AL18" s="40"/>
      <c r="AN18" s="12"/>
      <c r="AO18" s="12"/>
    </row>
    <row r="19" spans="1:41" s="12" customFormat="1" ht="23.25" customHeight="1">
      <c r="A19" s="41" t="s">
        <v>34</v>
      </c>
      <c r="B19" s="41"/>
      <c r="C19" s="41"/>
      <c r="D19" s="41"/>
      <c r="E19" s="41"/>
      <c r="F19" s="41" t="s">
        <v>35</v>
      </c>
      <c r="G19" s="41"/>
      <c r="H19" s="13">
        <f>DATE($AO$4,$C$3,1)</f>
        <v>45383</v>
      </c>
      <c r="I19" s="13">
        <f>IF(H19="","",IF(MONTH(H19+1)=$C$3,H19+1,""))</f>
        <v>45384</v>
      </c>
      <c r="J19" s="13">
        <f t="shared" ref="J19:AL19" si="0">IF(I19="","",IF(MONTH(I19+1)=$C$3,I19+1,""))</f>
        <v>45385</v>
      </c>
      <c r="K19" s="13">
        <f t="shared" si="0"/>
        <v>45386</v>
      </c>
      <c r="L19" s="13">
        <f t="shared" si="0"/>
        <v>45387</v>
      </c>
      <c r="M19" s="13">
        <f t="shared" si="0"/>
        <v>45388</v>
      </c>
      <c r="N19" s="13">
        <f t="shared" si="0"/>
        <v>45389</v>
      </c>
      <c r="O19" s="13">
        <f t="shared" si="0"/>
        <v>45390</v>
      </c>
      <c r="P19" s="13">
        <f t="shared" si="0"/>
        <v>45391</v>
      </c>
      <c r="Q19" s="13">
        <f t="shared" si="0"/>
        <v>45392</v>
      </c>
      <c r="R19" s="13">
        <f t="shared" si="0"/>
        <v>45393</v>
      </c>
      <c r="S19" s="13">
        <f t="shared" si="0"/>
        <v>45394</v>
      </c>
      <c r="T19" s="13">
        <f t="shared" si="0"/>
        <v>45395</v>
      </c>
      <c r="U19" s="13">
        <f t="shared" si="0"/>
        <v>45396</v>
      </c>
      <c r="V19" s="13">
        <f t="shared" si="0"/>
        <v>45397</v>
      </c>
      <c r="W19" s="13">
        <f t="shared" si="0"/>
        <v>45398</v>
      </c>
      <c r="X19" s="13">
        <f t="shared" si="0"/>
        <v>45399</v>
      </c>
      <c r="Y19" s="13">
        <f t="shared" si="0"/>
        <v>45400</v>
      </c>
      <c r="Z19" s="13">
        <f t="shared" si="0"/>
        <v>45401</v>
      </c>
      <c r="AA19" s="13">
        <f t="shared" si="0"/>
        <v>45402</v>
      </c>
      <c r="AB19" s="13">
        <f t="shared" si="0"/>
        <v>45403</v>
      </c>
      <c r="AC19" s="13">
        <f t="shared" si="0"/>
        <v>45404</v>
      </c>
      <c r="AD19" s="13">
        <f t="shared" si="0"/>
        <v>45405</v>
      </c>
      <c r="AE19" s="13">
        <f t="shared" si="0"/>
        <v>45406</v>
      </c>
      <c r="AF19" s="13">
        <f t="shared" si="0"/>
        <v>45407</v>
      </c>
      <c r="AG19" s="13">
        <f t="shared" si="0"/>
        <v>45408</v>
      </c>
      <c r="AH19" s="13">
        <f t="shared" si="0"/>
        <v>45409</v>
      </c>
      <c r="AI19" s="13">
        <f t="shared" si="0"/>
        <v>45410</v>
      </c>
      <c r="AJ19" s="13">
        <f t="shared" si="0"/>
        <v>45411</v>
      </c>
      <c r="AK19" s="13">
        <f t="shared" si="0"/>
        <v>45412</v>
      </c>
      <c r="AL19" s="13" t="str">
        <f t="shared" si="0"/>
        <v/>
      </c>
      <c r="AM19" s="42" t="s">
        <v>36</v>
      </c>
      <c r="AN19" s="14" t="s">
        <v>37</v>
      </c>
    </row>
    <row r="20" spans="1:41" s="12" customFormat="1" ht="23.25" customHeight="1">
      <c r="A20" s="41"/>
      <c r="B20" s="41"/>
      <c r="C20" s="41"/>
      <c r="D20" s="41"/>
      <c r="E20" s="41"/>
      <c r="F20" s="41" t="s">
        <v>38</v>
      </c>
      <c r="G20" s="41"/>
      <c r="H20" s="15">
        <f>H19</f>
        <v>45383</v>
      </c>
      <c r="I20" s="15">
        <f t="shared" ref="I20:AL20" si="1">I19</f>
        <v>45384</v>
      </c>
      <c r="J20" s="15">
        <f t="shared" si="1"/>
        <v>45385</v>
      </c>
      <c r="K20" s="15">
        <f t="shared" si="1"/>
        <v>45386</v>
      </c>
      <c r="L20" s="15">
        <f t="shared" si="1"/>
        <v>45387</v>
      </c>
      <c r="M20" s="15">
        <f t="shared" si="1"/>
        <v>45388</v>
      </c>
      <c r="N20" s="15">
        <f t="shared" si="1"/>
        <v>45389</v>
      </c>
      <c r="O20" s="15">
        <f t="shared" si="1"/>
        <v>45390</v>
      </c>
      <c r="P20" s="15">
        <f t="shared" si="1"/>
        <v>45391</v>
      </c>
      <c r="Q20" s="15">
        <f t="shared" si="1"/>
        <v>45392</v>
      </c>
      <c r="R20" s="15">
        <f t="shared" si="1"/>
        <v>45393</v>
      </c>
      <c r="S20" s="15">
        <f t="shared" si="1"/>
        <v>45394</v>
      </c>
      <c r="T20" s="15">
        <f t="shared" si="1"/>
        <v>45395</v>
      </c>
      <c r="U20" s="15">
        <f t="shared" si="1"/>
        <v>45396</v>
      </c>
      <c r="V20" s="15">
        <f t="shared" si="1"/>
        <v>45397</v>
      </c>
      <c r="W20" s="15">
        <f t="shared" si="1"/>
        <v>45398</v>
      </c>
      <c r="X20" s="15">
        <f t="shared" si="1"/>
        <v>45399</v>
      </c>
      <c r="Y20" s="15">
        <f t="shared" si="1"/>
        <v>45400</v>
      </c>
      <c r="Z20" s="15">
        <f t="shared" si="1"/>
        <v>45401</v>
      </c>
      <c r="AA20" s="15">
        <f t="shared" si="1"/>
        <v>45402</v>
      </c>
      <c r="AB20" s="15">
        <f t="shared" si="1"/>
        <v>45403</v>
      </c>
      <c r="AC20" s="15">
        <f t="shared" si="1"/>
        <v>45404</v>
      </c>
      <c r="AD20" s="15">
        <f t="shared" si="1"/>
        <v>45405</v>
      </c>
      <c r="AE20" s="15">
        <f t="shared" si="1"/>
        <v>45406</v>
      </c>
      <c r="AF20" s="15">
        <f t="shared" si="1"/>
        <v>45407</v>
      </c>
      <c r="AG20" s="15">
        <f t="shared" si="1"/>
        <v>45408</v>
      </c>
      <c r="AH20" s="15">
        <f t="shared" si="1"/>
        <v>45409</v>
      </c>
      <c r="AI20" s="15">
        <f t="shared" si="1"/>
        <v>45410</v>
      </c>
      <c r="AJ20" s="15">
        <f t="shared" si="1"/>
        <v>45411</v>
      </c>
      <c r="AK20" s="15">
        <f t="shared" si="1"/>
        <v>45412</v>
      </c>
      <c r="AL20" s="15" t="str">
        <f t="shared" si="1"/>
        <v/>
      </c>
      <c r="AM20" s="43"/>
      <c r="AN20" s="10" t="s">
        <v>39</v>
      </c>
      <c r="AO20" s="1"/>
    </row>
    <row r="21" spans="1:41" ht="23.25" customHeight="1">
      <c r="A21" s="33"/>
      <c r="B21" s="34"/>
      <c r="C21" s="16" t="s">
        <v>40</v>
      </c>
      <c r="D21" s="34"/>
      <c r="E21" s="35"/>
      <c r="F21" s="36" t="s">
        <v>21</v>
      </c>
      <c r="G21" s="3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8">
        <f>COUNT(H21:AL21)</f>
        <v>0</v>
      </c>
      <c r="AN21" s="10" t="s">
        <v>41</v>
      </c>
    </row>
    <row r="22" spans="1:41" ht="23.25" customHeight="1">
      <c r="A22" s="33"/>
      <c r="B22" s="34"/>
      <c r="C22" s="16" t="s">
        <v>40</v>
      </c>
      <c r="D22" s="34"/>
      <c r="E22" s="35"/>
      <c r="F22" s="36" t="s">
        <v>23</v>
      </c>
      <c r="G22" s="3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8">
        <f>COUNT(H22:AL22)</f>
        <v>0</v>
      </c>
      <c r="AN22" s="10" t="s">
        <v>41</v>
      </c>
    </row>
    <row r="23" spans="1:41" ht="18.75" customHeight="1">
      <c r="AM23" s="11"/>
    </row>
    <row r="24" spans="1:41" ht="26.25" customHeight="1">
      <c r="A24" s="1" t="s">
        <v>42</v>
      </c>
      <c r="AM24" s="11"/>
    </row>
    <row r="25" spans="1:41" ht="26.25" customHeight="1">
      <c r="A25" s="29"/>
      <c r="B25" s="29"/>
      <c r="C25" s="29"/>
      <c r="D25" s="29"/>
      <c r="E25" s="29"/>
      <c r="F25" s="29" t="s">
        <v>43</v>
      </c>
      <c r="G25" s="29"/>
      <c r="H25" s="29"/>
      <c r="I25" s="29"/>
      <c r="J25" s="29"/>
      <c r="K25" s="29"/>
      <c r="L25" s="29"/>
      <c r="M25" s="29" t="s">
        <v>44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 t="s">
        <v>45</v>
      </c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11"/>
    </row>
    <row r="26" spans="1:41" ht="26.25" customHeight="1">
      <c r="A26" s="30" t="s">
        <v>46</v>
      </c>
      <c r="B26" s="31"/>
      <c r="C26" s="31"/>
      <c r="D26" s="31"/>
      <c r="E26" s="31"/>
      <c r="F26" s="20"/>
      <c r="G26" s="21"/>
      <c r="H26" s="21"/>
      <c r="I26" s="21"/>
      <c r="J26" s="21"/>
      <c r="K26" s="21"/>
      <c r="L26" s="2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11"/>
    </row>
    <row r="27" spans="1:41" ht="26.25" customHeight="1">
      <c r="A27" s="31"/>
      <c r="B27" s="31"/>
      <c r="C27" s="31"/>
      <c r="D27" s="31"/>
      <c r="E27" s="31"/>
      <c r="F27" s="26"/>
      <c r="G27" s="27"/>
      <c r="H27" s="27"/>
      <c r="I27" s="27"/>
      <c r="J27" s="27"/>
      <c r="K27" s="27"/>
      <c r="L27" s="28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11"/>
    </row>
    <row r="28" spans="1:41" ht="26.25" customHeight="1">
      <c r="A28" s="31"/>
      <c r="B28" s="31"/>
      <c r="C28" s="31"/>
      <c r="D28" s="31"/>
      <c r="E28" s="31"/>
      <c r="F28" s="23"/>
      <c r="G28" s="24"/>
      <c r="H28" s="24"/>
      <c r="I28" s="24"/>
      <c r="J28" s="24"/>
      <c r="K28" s="24"/>
      <c r="L28" s="25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11"/>
    </row>
    <row r="29" spans="1:41" ht="26.25" customHeight="1">
      <c r="A29" s="19" t="s">
        <v>47</v>
      </c>
      <c r="B29" s="19"/>
      <c r="C29" s="19"/>
      <c r="D29" s="19"/>
      <c r="E29" s="19"/>
      <c r="F29" s="20"/>
      <c r="G29" s="21"/>
      <c r="H29" s="21"/>
      <c r="I29" s="21"/>
      <c r="J29" s="21"/>
      <c r="K29" s="21"/>
      <c r="L29" s="2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11"/>
    </row>
    <row r="30" spans="1:41" ht="26.25" customHeight="1">
      <c r="A30" s="19"/>
      <c r="B30" s="19"/>
      <c r="C30" s="19"/>
      <c r="D30" s="19"/>
      <c r="E30" s="19"/>
      <c r="F30" s="26"/>
      <c r="G30" s="27"/>
      <c r="H30" s="27"/>
      <c r="I30" s="27"/>
      <c r="J30" s="27"/>
      <c r="K30" s="27"/>
      <c r="L30" s="28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11"/>
    </row>
    <row r="31" spans="1:41" ht="26.25" customHeight="1">
      <c r="A31" s="19"/>
      <c r="B31" s="19"/>
      <c r="C31" s="19"/>
      <c r="D31" s="19"/>
      <c r="E31" s="19"/>
      <c r="F31" s="23"/>
      <c r="G31" s="24"/>
      <c r="H31" s="24"/>
      <c r="I31" s="24"/>
      <c r="J31" s="24"/>
      <c r="K31" s="24"/>
      <c r="L31" s="25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11"/>
    </row>
    <row r="32" spans="1:41" ht="26.25" customHeight="1">
      <c r="A32" s="19" t="s">
        <v>48</v>
      </c>
      <c r="B32" s="19"/>
      <c r="C32" s="19"/>
      <c r="D32" s="19"/>
      <c r="E32" s="19"/>
      <c r="F32" s="20"/>
      <c r="G32" s="21"/>
      <c r="H32" s="21"/>
      <c r="I32" s="21"/>
      <c r="J32" s="21"/>
      <c r="K32" s="21"/>
      <c r="L32" s="2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11"/>
    </row>
    <row r="33" spans="1:39" ht="26.25" customHeight="1">
      <c r="A33" s="19"/>
      <c r="B33" s="19"/>
      <c r="C33" s="19"/>
      <c r="D33" s="19"/>
      <c r="E33" s="19"/>
      <c r="F33" s="23"/>
      <c r="G33" s="24"/>
      <c r="H33" s="24"/>
      <c r="I33" s="24"/>
      <c r="J33" s="24"/>
      <c r="K33" s="24"/>
      <c r="L33" s="25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11"/>
    </row>
    <row r="34" spans="1:39" ht="26.25" customHeight="1">
      <c r="A34" s="19" t="s">
        <v>49</v>
      </c>
      <c r="B34" s="19"/>
      <c r="C34" s="19"/>
      <c r="D34" s="19"/>
      <c r="E34" s="19"/>
      <c r="F34" s="20"/>
      <c r="G34" s="21"/>
      <c r="H34" s="21"/>
      <c r="I34" s="21"/>
      <c r="J34" s="21"/>
      <c r="K34" s="21"/>
      <c r="L34" s="2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11"/>
    </row>
    <row r="35" spans="1:39" ht="26.25" customHeight="1">
      <c r="A35" s="19"/>
      <c r="B35" s="19"/>
      <c r="C35" s="19"/>
      <c r="D35" s="19"/>
      <c r="E35" s="19"/>
      <c r="F35" s="23"/>
      <c r="G35" s="24"/>
      <c r="H35" s="24"/>
      <c r="I35" s="24"/>
      <c r="J35" s="24"/>
      <c r="K35" s="24"/>
      <c r="L35" s="25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11"/>
    </row>
    <row r="36" spans="1:39" ht="26.25" customHeight="1">
      <c r="AM36" s="11"/>
    </row>
    <row r="37" spans="1:39" ht="26.25" customHeight="1">
      <c r="AM37" s="11"/>
    </row>
    <row r="38" spans="1:39" ht="26.25" customHeight="1">
      <c r="AM38" s="11"/>
    </row>
    <row r="39" spans="1:39" ht="26.25" customHeight="1">
      <c r="AM39" s="11"/>
    </row>
    <row r="40" spans="1:39" ht="26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ht="26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ht="26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ht="26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ht="26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ht="26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ht="26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ht="26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ht="26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1:39" ht="26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39" ht="26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1:39" ht="26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39" ht="26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1:39" ht="26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1:39" ht="26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1:39" ht="26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1:39" ht="26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1:39" ht="26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1:39" ht="26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1:39" ht="26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spans="1:39" ht="26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1:39" ht="26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1:39" ht="26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1:39" ht="26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1:39" ht="26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1:39" ht="26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1:39" ht="26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39" ht="26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39" ht="26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1:39" ht="26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1:39" ht="26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spans="1:39" ht="26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1:39" ht="26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spans="1:39" ht="26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1:39" ht="26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spans="1:39" ht="26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spans="1:39" ht="26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spans="1:39" ht="26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spans="1:39" ht="26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spans="1:39" ht="26.25" customHeight="1"/>
    <row r="80" spans="1:39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</sheetData>
  <mergeCells count="64">
    <mergeCell ref="AN3:AO3"/>
    <mergeCell ref="A1:AM1"/>
    <mergeCell ref="C3:E3"/>
    <mergeCell ref="AD3:AE3"/>
    <mergeCell ref="AG3:AH3"/>
    <mergeCell ref="AJ3:AK3"/>
    <mergeCell ref="R5:V5"/>
    <mergeCell ref="W5:AK5"/>
    <mergeCell ref="R6:V6"/>
    <mergeCell ref="W6:AK6"/>
    <mergeCell ref="R8:V8"/>
    <mergeCell ref="W8:AK8"/>
    <mergeCell ref="A10:D10"/>
    <mergeCell ref="E10:AA10"/>
    <mergeCell ref="A11:D11"/>
    <mergeCell ref="E11:AA11"/>
    <mergeCell ref="A14:J14"/>
    <mergeCell ref="K14:T14"/>
    <mergeCell ref="U14:AD14"/>
    <mergeCell ref="AE14:AK15"/>
    <mergeCell ref="A15:E15"/>
    <mergeCell ref="F15:J15"/>
    <mergeCell ref="K15:O15"/>
    <mergeCell ref="P15:T15"/>
    <mergeCell ref="U15:Y15"/>
    <mergeCell ref="Z15:AD15"/>
    <mergeCell ref="AE16:AJ16"/>
    <mergeCell ref="AI18:AL18"/>
    <mergeCell ref="A19:E20"/>
    <mergeCell ref="F19:G19"/>
    <mergeCell ref="AM19:AM20"/>
    <mergeCell ref="F20:G20"/>
    <mergeCell ref="A16:D16"/>
    <mergeCell ref="F16:I16"/>
    <mergeCell ref="K16:N16"/>
    <mergeCell ref="P16:S16"/>
    <mergeCell ref="U16:X16"/>
    <mergeCell ref="Z16:AC16"/>
    <mergeCell ref="A21:B21"/>
    <mergeCell ref="D21:E21"/>
    <mergeCell ref="F21:G21"/>
    <mergeCell ref="A22:B22"/>
    <mergeCell ref="D22:E22"/>
    <mergeCell ref="F22:G22"/>
    <mergeCell ref="A25:E25"/>
    <mergeCell ref="F25:L25"/>
    <mergeCell ref="M25:Y25"/>
    <mergeCell ref="Z25:AL25"/>
    <mergeCell ref="A26:E28"/>
    <mergeCell ref="F26:L26"/>
    <mergeCell ref="M26:Y35"/>
    <mergeCell ref="Z26:AL35"/>
    <mergeCell ref="F27:L27"/>
    <mergeCell ref="F28:L28"/>
    <mergeCell ref="A34:E35"/>
    <mergeCell ref="F34:L34"/>
    <mergeCell ref="F35:L35"/>
    <mergeCell ref="A29:E31"/>
    <mergeCell ref="F29:L29"/>
    <mergeCell ref="F30:L30"/>
    <mergeCell ref="F31:L31"/>
    <mergeCell ref="A32:E33"/>
    <mergeCell ref="F32:L32"/>
    <mergeCell ref="F33:L33"/>
  </mergeCells>
  <phoneticPr fontId="4"/>
  <dataValidations count="3">
    <dataValidation type="list" allowBlank="1" showInputMessage="1" showErrorMessage="1" sqref="AD3:AE3" xr:uid="{557673A9-EB94-4D7F-8BD9-9B4D3D1C1396}">
      <formula1>$AX$2:$AX$11</formula1>
    </dataValidation>
    <dataValidation type="list" allowBlank="1" showInputMessage="1" showErrorMessage="1" sqref="AG3:AH3" xr:uid="{9D26EBA1-4F40-4F93-98E2-E31175537A76}">
      <formula1>$AY$2:$AY$13</formula1>
    </dataValidation>
    <dataValidation type="list" allowBlank="1" showInputMessage="1" showErrorMessage="1" sqref="AJ3:AK3" xr:uid="{328AEB96-A1D5-4114-900A-A742C1B11ACD}">
      <formula1>$AZ$2:$AZ$13</formula1>
    </dataValidation>
  </dataValidations>
  <pageMargins left="0.39370078740157483" right="0.31496062992125984" top="0.74803149606299213" bottom="0.35433070866141736" header="0.31496062992125984" footer="0.31496062992125984"/>
  <pageSetup paperSize="9" scale="94" orientation="portrait" r:id="rId1"/>
  <colBreaks count="1" manualBreakCount="1">
    <brk id="3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47625</xdr:rowOff>
                  </from>
                  <to>
                    <xdr:col>10</xdr:col>
                    <xdr:colOff>161925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171450</xdr:colOff>
                    <xdr:row>26</xdr:row>
                    <xdr:rowOff>47625</xdr:rowOff>
                  </from>
                  <to>
                    <xdr:col>11</xdr:col>
                    <xdr:colOff>19050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171450</xdr:colOff>
                    <xdr:row>26</xdr:row>
                    <xdr:rowOff>257175</xdr:rowOff>
                  </from>
                  <to>
                    <xdr:col>10</xdr:col>
                    <xdr:colOff>95250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171450</xdr:colOff>
                    <xdr:row>28</xdr:row>
                    <xdr:rowOff>47625</xdr:rowOff>
                  </from>
                  <to>
                    <xdr:col>10</xdr:col>
                    <xdr:colOff>161925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171450</xdr:colOff>
                    <xdr:row>29</xdr:row>
                    <xdr:rowOff>47625</xdr:rowOff>
                  </from>
                  <to>
                    <xdr:col>11</xdr:col>
                    <xdr:colOff>104775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161925</xdr:colOff>
                    <xdr:row>30</xdr:row>
                    <xdr:rowOff>47625</xdr:rowOff>
                  </from>
                  <to>
                    <xdr:col>10</xdr:col>
                    <xdr:colOff>47625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161925</xdr:colOff>
                    <xdr:row>31</xdr:row>
                    <xdr:rowOff>38100</xdr:rowOff>
                  </from>
                  <to>
                    <xdr:col>10</xdr:col>
                    <xdr:colOff>66675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32</xdr:row>
                    <xdr:rowOff>38100</xdr:rowOff>
                  </from>
                  <to>
                    <xdr:col>10</xdr:col>
                    <xdr:colOff>104775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161925</xdr:colOff>
                    <xdr:row>33</xdr:row>
                    <xdr:rowOff>47625</xdr:rowOff>
                  </from>
                  <to>
                    <xdr:col>10</xdr:col>
                    <xdr:colOff>114300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34</xdr:row>
                    <xdr:rowOff>28575</xdr:rowOff>
                  </from>
                  <to>
                    <xdr:col>10</xdr:col>
                    <xdr:colOff>47625</xdr:colOff>
                    <xdr:row>34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2025-03-05T06:04:55Z</dcterms:created>
  <dcterms:modified xsi:type="dcterms:W3CDTF">2025-03-05T06:13:37Z</dcterms:modified>
</cp:coreProperties>
</file>